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0730" windowHeight="11310"/>
  </bookViews>
  <sheets>
    <sheet name="математика" sheetId="7" r:id="rId1"/>
  </sheets>
  <definedNames>
    <definedName name="_xlnm._FilterDatabase" localSheetId="0" hidden="1">математика!$M$1:$M$166</definedName>
    <definedName name="_xlnm.Print_Titles" localSheetId="0">математика!$4:$6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28" i="7" l="1"/>
  <c r="I128" i="7" s="1"/>
  <c r="G127" i="7"/>
  <c r="I127" i="7" s="1"/>
  <c r="G112" i="7"/>
  <c r="I112" i="7" s="1"/>
  <c r="G126" i="7"/>
  <c r="I126" i="7" s="1"/>
  <c r="G102" i="7"/>
  <c r="I102" i="7" s="1"/>
  <c r="G125" i="7"/>
  <c r="I125" i="7" s="1"/>
  <c r="G124" i="7"/>
  <c r="I124" i="7" s="1"/>
  <c r="G123" i="7"/>
  <c r="I123" i="7" s="1"/>
  <c r="G122" i="7"/>
  <c r="I122" i="7" s="1"/>
  <c r="G121" i="7"/>
  <c r="I121" i="7" s="1"/>
  <c r="G111" i="7"/>
  <c r="I111" i="7" s="1"/>
  <c r="G120" i="7"/>
  <c r="I120" i="7" s="1"/>
  <c r="G119" i="7"/>
  <c r="I119" i="7" s="1"/>
  <c r="G110" i="7"/>
  <c r="I110" i="7" s="1"/>
  <c r="G109" i="7"/>
  <c r="I109" i="7" s="1"/>
  <c r="G104" i="7"/>
  <c r="I104" i="7" s="1"/>
  <c r="G118" i="7"/>
  <c r="I118" i="7" s="1"/>
  <c r="G94" i="7"/>
  <c r="I94" i="7" s="1"/>
  <c r="G101" i="7"/>
  <c r="I101" i="7" s="1"/>
  <c r="G108" i="7"/>
  <c r="I108" i="7" s="1"/>
  <c r="G100" i="7"/>
  <c r="I100" i="7" s="1"/>
  <c r="G99" i="7"/>
  <c r="I99" i="7" s="1"/>
  <c r="G117" i="7"/>
  <c r="I117" i="7" s="1"/>
  <c r="G107" i="7"/>
  <c r="I107" i="7" s="1"/>
  <c r="G116" i="7"/>
  <c r="I116" i="7" s="1"/>
  <c r="G115" i="7"/>
  <c r="I115" i="7" s="1"/>
  <c r="G114" i="7"/>
  <c r="I114" i="7" s="1"/>
  <c r="G106" i="7"/>
  <c r="I106" i="7" s="1"/>
  <c r="G93" i="7"/>
  <c r="I93" i="7" s="1"/>
  <c r="G105" i="7"/>
  <c r="I105" i="7" s="1"/>
  <c r="G98" i="7"/>
  <c r="I98" i="7" s="1"/>
  <c r="G97" i="7"/>
  <c r="I97" i="7" s="1"/>
  <c r="G92" i="7"/>
  <c r="I92" i="7" s="1"/>
  <c r="G103" i="7"/>
  <c r="I103" i="7" s="1"/>
  <c r="G96" i="7"/>
  <c r="I96" i="7" s="1"/>
  <c r="G95" i="7"/>
  <c r="I95" i="7" s="1"/>
  <c r="G91" i="7"/>
  <c r="I91" i="7" s="1"/>
  <c r="G113" i="7"/>
  <c r="I113" i="7" s="1"/>
  <c r="G161" i="7"/>
  <c r="I161" i="7" s="1"/>
  <c r="G160" i="7"/>
  <c r="I160" i="7" s="1"/>
  <c r="G159" i="7"/>
  <c r="I159" i="7" s="1"/>
  <c r="G162" i="7"/>
  <c r="I162" i="7" s="1"/>
  <c r="G158" i="7"/>
  <c r="I158" i="7" s="1"/>
  <c r="G157" i="7"/>
  <c r="I157" i="7" s="1"/>
  <c r="G156" i="7"/>
  <c r="I156" i="7" s="1"/>
  <c r="G155" i="7"/>
  <c r="I155" i="7" s="1"/>
  <c r="G154" i="7"/>
  <c r="I154" i="7" s="1"/>
  <c r="G132" i="7"/>
  <c r="I132" i="7" s="1"/>
  <c r="G130" i="7"/>
  <c r="I130" i="7" s="1"/>
  <c r="G153" i="7"/>
  <c r="I153" i="7" s="1"/>
  <c r="G129" i="7"/>
  <c r="I129" i="7" s="1"/>
  <c r="G152" i="7"/>
  <c r="I152" i="7" s="1"/>
  <c r="G151" i="7"/>
  <c r="I151" i="7" s="1"/>
  <c r="G150" i="7"/>
  <c r="I150" i="7" s="1"/>
  <c r="G149" i="7"/>
  <c r="I149" i="7" s="1"/>
  <c r="G148" i="7"/>
  <c r="I148" i="7" s="1"/>
  <c r="G147" i="7"/>
  <c r="I147" i="7" s="1"/>
  <c r="G146" i="7"/>
  <c r="I146" i="7" s="1"/>
  <c r="G145" i="7"/>
  <c r="I145" i="7" s="1"/>
  <c r="G144" i="7"/>
  <c r="I144" i="7" s="1"/>
  <c r="G143" i="7"/>
  <c r="I143" i="7" s="1"/>
  <c r="G142" i="7"/>
  <c r="I142" i="7" s="1"/>
  <c r="G141" i="7"/>
  <c r="I141" i="7" s="1"/>
  <c r="G140" i="7"/>
  <c r="I140" i="7" s="1"/>
  <c r="G139" i="7"/>
  <c r="I139" i="7" s="1"/>
  <c r="G131" i="7"/>
  <c r="I131" i="7" s="1"/>
  <c r="G138" i="7"/>
  <c r="I138" i="7" s="1"/>
  <c r="G137" i="7"/>
  <c r="I137" i="7" s="1"/>
  <c r="G136" i="7"/>
  <c r="I136" i="7" s="1"/>
  <c r="G135" i="7"/>
  <c r="I135" i="7" s="1"/>
  <c r="G134" i="7"/>
  <c r="I134" i="7" s="1"/>
  <c r="G133" i="7"/>
  <c r="I133" i="7" s="1"/>
  <c r="G60" i="7" l="1"/>
  <c r="I60" i="7" s="1"/>
  <c r="G53" i="7"/>
  <c r="I53" i="7" s="1"/>
  <c r="G51" i="7"/>
  <c r="I51" i="7" s="1"/>
  <c r="G44" i="7"/>
  <c r="I44" i="7" s="1"/>
  <c r="G43" i="7"/>
  <c r="I43" i="7" s="1"/>
  <c r="G11" i="7"/>
  <c r="I11" i="7" s="1"/>
  <c r="G21" i="7"/>
  <c r="I21" i="7" s="1"/>
  <c r="G55" i="7"/>
  <c r="I55" i="7" s="1"/>
  <c r="G49" i="7"/>
  <c r="I49" i="7" s="1"/>
  <c r="G48" i="7"/>
  <c r="I48" i="7" s="1"/>
  <c r="G34" i="7"/>
  <c r="I34" i="7" s="1"/>
  <c r="G32" i="7"/>
  <c r="I32" i="7" s="1"/>
  <c r="G31" i="7"/>
  <c r="I31" i="7" s="1"/>
  <c r="G29" i="7"/>
  <c r="I29" i="7" s="1"/>
  <c r="G27" i="7"/>
  <c r="I27" i="7" s="1"/>
  <c r="G25" i="7"/>
  <c r="I25" i="7" s="1"/>
  <c r="G23" i="7"/>
  <c r="I23" i="7" s="1"/>
  <c r="G22" i="7"/>
  <c r="I22" i="7" s="1"/>
  <c r="G20" i="7"/>
  <c r="I20" i="7" s="1"/>
  <c r="G19" i="7"/>
  <c r="I19" i="7" s="1"/>
  <c r="G15" i="7"/>
  <c r="I15" i="7" s="1"/>
  <c r="G14" i="7"/>
  <c r="I14" i="7" s="1"/>
  <c r="G13" i="7"/>
  <c r="I13" i="7" s="1"/>
  <c r="G8" i="7"/>
  <c r="I8" i="7" s="1"/>
  <c r="G7" i="7"/>
  <c r="I7" i="7" s="1"/>
  <c r="G56" i="7"/>
  <c r="I56" i="7" s="1"/>
  <c r="G37" i="7"/>
  <c r="I37" i="7" s="1"/>
  <c r="G33" i="7"/>
  <c r="I33" i="7" s="1"/>
  <c r="G28" i="7"/>
  <c r="I28" i="7" s="1"/>
  <c r="G16" i="7"/>
  <c r="I16" i="7" s="1"/>
  <c r="G12" i="7"/>
  <c r="I12" i="7" s="1"/>
  <c r="G59" i="7"/>
  <c r="I59" i="7" s="1"/>
  <c r="G58" i="7"/>
  <c r="I58" i="7" s="1"/>
  <c r="G54" i="7"/>
  <c r="I54" i="7" s="1"/>
  <c r="G50" i="7"/>
  <c r="I50" i="7" s="1"/>
  <c r="G42" i="7"/>
  <c r="I42" i="7" s="1"/>
  <c r="G41" i="7"/>
  <c r="I41" i="7" s="1"/>
  <c r="G40" i="7"/>
  <c r="I40" i="7" s="1"/>
  <c r="G39" i="7"/>
  <c r="I39" i="7" s="1"/>
  <c r="G30" i="7"/>
  <c r="I30" i="7" s="1"/>
  <c r="G26" i="7"/>
  <c r="I26" i="7" s="1"/>
  <c r="G24" i="7"/>
  <c r="I24" i="7" s="1"/>
  <c r="G62" i="7"/>
  <c r="I62" i="7" s="1"/>
  <c r="G61" i="7"/>
  <c r="I61" i="7" s="1"/>
  <c r="G57" i="7"/>
  <c r="I57" i="7" s="1"/>
  <c r="G52" i="7"/>
  <c r="I52" i="7" s="1"/>
  <c r="G10" i="7"/>
  <c r="I10" i="7" s="1"/>
  <c r="G47" i="7"/>
  <c r="I47" i="7" s="1"/>
  <c r="G46" i="7"/>
  <c r="I46" i="7" s="1"/>
  <c r="G45" i="7"/>
  <c r="I45" i="7" s="1"/>
  <c r="G38" i="7"/>
  <c r="I38" i="7" s="1"/>
  <c r="G36" i="7"/>
  <c r="I36" i="7" s="1"/>
  <c r="G9" i="7"/>
  <c r="I9" i="7" s="1"/>
  <c r="G35" i="7"/>
  <c r="I35" i="7" s="1"/>
  <c r="G18" i="7"/>
  <c r="I18" i="7" s="1"/>
  <c r="G17" i="7"/>
  <c r="I17" i="7" s="1"/>
  <c r="G84" i="7" l="1"/>
  <c r="I84" i="7" s="1"/>
  <c r="G83" i="7"/>
  <c r="I83" i="7" s="1"/>
  <c r="G76" i="7"/>
  <c r="I76" i="7" s="1"/>
  <c r="G86" i="7"/>
  <c r="I86" i="7" s="1"/>
  <c r="G80" i="7"/>
  <c r="I80" i="7" s="1"/>
  <c r="G85" i="7"/>
  <c r="I85" i="7" s="1"/>
  <c r="G64" i="7"/>
  <c r="I64" i="7" s="1"/>
  <c r="G63" i="7"/>
  <c r="I63" i="7" s="1"/>
  <c r="G72" i="7"/>
  <c r="I72" i="7" s="1"/>
  <c r="G78" i="7"/>
  <c r="I78" i="7" s="1"/>
  <c r="G66" i="7"/>
  <c r="I66" i="7" s="1"/>
  <c r="G65" i="7"/>
  <c r="I65" i="7" s="1"/>
  <c r="G71" i="7"/>
  <c r="I71" i="7" s="1"/>
  <c r="G70" i="7"/>
  <c r="I70" i="7" s="1"/>
  <c r="G77" i="7"/>
  <c r="I77" i="7" s="1"/>
  <c r="G75" i="7"/>
  <c r="I75" i="7" s="1"/>
  <c r="G69" i="7"/>
  <c r="I69" i="7" s="1"/>
  <c r="G74" i="7"/>
  <c r="I74" i="7" s="1"/>
  <c r="G90" i="7"/>
  <c r="I90" i="7" s="1"/>
  <c r="G89" i="7"/>
  <c r="I89" i="7" s="1"/>
  <c r="G79" i="7"/>
  <c r="I79" i="7" s="1"/>
  <c r="G88" i="7"/>
  <c r="I88" i="7" s="1"/>
  <c r="G87" i="7"/>
  <c r="I87" i="7" s="1"/>
  <c r="G82" i="7"/>
  <c r="I82" i="7" s="1"/>
  <c r="G68" i="7"/>
  <c r="I68" i="7" s="1"/>
  <c r="G73" i="7"/>
  <c r="I73" i="7" s="1"/>
  <c r="G81" i="7"/>
  <c r="I81" i="7" s="1"/>
  <c r="G67" i="7"/>
  <c r="I67" i="7" s="1"/>
</calcChain>
</file>

<file path=xl/sharedStrings.xml><?xml version="1.0" encoding="utf-8"?>
<sst xmlns="http://schemas.openxmlformats.org/spreadsheetml/2006/main" count="1578" uniqueCount="512">
  <si>
    <t>ПРОТОКОЛ</t>
  </si>
  <si>
    <t>шифр</t>
  </si>
  <si>
    <t xml:space="preserve">общее количество баллов </t>
  </si>
  <si>
    <t>место</t>
  </si>
  <si>
    <t>класс</t>
  </si>
  <si>
    <t xml:space="preserve">              Школа</t>
  </si>
  <si>
    <t>литера класса</t>
  </si>
  <si>
    <t>Фамилия участника</t>
  </si>
  <si>
    <t>Имя участника</t>
  </si>
  <si>
    <t>Отчество участника</t>
  </si>
  <si>
    <t xml:space="preserve">Фамилия педагога                                  </t>
  </si>
  <si>
    <t xml:space="preserve">Имя педагога                                  </t>
  </si>
  <si>
    <t xml:space="preserve">Отчество педагога                               </t>
  </si>
  <si>
    <t>% от максимума</t>
  </si>
  <si>
    <t>статус: победитель, призер, участник</t>
  </si>
  <si>
    <t>количество баллов за задание*</t>
  </si>
  <si>
    <t>М-10-01</t>
  </si>
  <si>
    <t>М-10-02</t>
  </si>
  <si>
    <t>М-10-03</t>
  </si>
  <si>
    <t>М-10-04</t>
  </si>
  <si>
    <t>М-10-05</t>
  </si>
  <si>
    <t>М-10-06</t>
  </si>
  <si>
    <t>М-10-07</t>
  </si>
  <si>
    <t>М-10-08</t>
  </si>
  <si>
    <t>М-10-09</t>
  </si>
  <si>
    <t>М-10-10</t>
  </si>
  <si>
    <t>М-10-11</t>
  </si>
  <si>
    <t>М-10-12</t>
  </si>
  <si>
    <t>М-10-13</t>
  </si>
  <si>
    <t>М-10-14</t>
  </si>
  <si>
    <t>М-10-15</t>
  </si>
  <si>
    <t>М-10-16</t>
  </si>
  <si>
    <t>М-10-17</t>
  </si>
  <si>
    <t>М-10-18</t>
  </si>
  <si>
    <t>М-10-19</t>
  </si>
  <si>
    <t>М-11-01</t>
  </si>
  <si>
    <t>М-11-02</t>
  </si>
  <si>
    <t>М-11-03</t>
  </si>
  <si>
    <t>М-11-04</t>
  </si>
  <si>
    <t>М-11-05</t>
  </si>
  <si>
    <t>победитель</t>
  </si>
  <si>
    <t>призер</t>
  </si>
  <si>
    <t>участник</t>
  </si>
  <si>
    <r>
      <t xml:space="preserve">школьного этапа всероссийской олимпиады школьников </t>
    </r>
    <r>
      <rPr>
        <b/>
        <sz val="16"/>
        <rFont val="Times New Roman"/>
        <family val="1"/>
        <charset val="204"/>
      </rPr>
      <t xml:space="preserve">по математике </t>
    </r>
    <r>
      <rPr>
        <sz val="16"/>
        <rFont val="Times New Roman"/>
        <family val="1"/>
        <charset val="204"/>
      </rPr>
      <t>(2020-2021уч.г.)</t>
    </r>
  </si>
  <si>
    <t>М-7-01</t>
  </si>
  <si>
    <t>М-7-02</t>
  </si>
  <si>
    <t>М-7-03</t>
  </si>
  <si>
    <t>М-7-04</t>
  </si>
  <si>
    <t>М-7-05</t>
  </si>
  <si>
    <t>М-7-06</t>
  </si>
  <si>
    <t>М-7-07</t>
  </si>
  <si>
    <t>М-7-08</t>
  </si>
  <si>
    <t>М-7-09</t>
  </si>
  <si>
    <t>М-7-10</t>
  </si>
  <si>
    <t>М-7-11</t>
  </si>
  <si>
    <t>М-7-12</t>
  </si>
  <si>
    <t>М-7-13</t>
  </si>
  <si>
    <t>М-7-14</t>
  </si>
  <si>
    <t>М-7-15</t>
  </si>
  <si>
    <t>М-7-16</t>
  </si>
  <si>
    <t>М-7-17</t>
  </si>
  <si>
    <t>М-7-18</t>
  </si>
  <si>
    <t>М-7-19</t>
  </si>
  <si>
    <t>М-7-20</t>
  </si>
  <si>
    <t>М-7-21</t>
  </si>
  <si>
    <t>М-7-22</t>
  </si>
  <si>
    <t>М-7-23</t>
  </si>
  <si>
    <t>М-7-24</t>
  </si>
  <si>
    <t>М-7-25</t>
  </si>
  <si>
    <t>М-7-26</t>
  </si>
  <si>
    <t>М-7-27</t>
  </si>
  <si>
    <t>М-7-28</t>
  </si>
  <si>
    <t>М-7-29</t>
  </si>
  <si>
    <t>М-7-30</t>
  </si>
  <si>
    <t>М-7-31</t>
  </si>
  <si>
    <t>М-7-32</t>
  </si>
  <si>
    <t>М-7-33</t>
  </si>
  <si>
    <t>М-7-34</t>
  </si>
  <si>
    <t>М-7-35</t>
  </si>
  <si>
    <t>М-7-36</t>
  </si>
  <si>
    <t>М-7-37</t>
  </si>
  <si>
    <t>М-7-38</t>
  </si>
  <si>
    <t>М-7-39</t>
  </si>
  <si>
    <t>М-7-40</t>
  </si>
  <si>
    <t>М-7-41</t>
  </si>
  <si>
    <t>М-7-42</t>
  </si>
  <si>
    <t>М-7-43</t>
  </si>
  <si>
    <t>М-7-44</t>
  </si>
  <si>
    <t>М-7-45</t>
  </si>
  <si>
    <t>М-7-46</t>
  </si>
  <si>
    <t>М-7-47</t>
  </si>
  <si>
    <t>М-7-48</t>
  </si>
  <si>
    <t>М-7-49</t>
  </si>
  <si>
    <t>М-7-50</t>
  </si>
  <si>
    <t>М-7-51</t>
  </si>
  <si>
    <t>М-7-52</t>
  </si>
  <si>
    <t>М-7-53</t>
  </si>
  <si>
    <t>М-7-54</t>
  </si>
  <si>
    <t>М-7-55</t>
  </si>
  <si>
    <t>М-7-56</t>
  </si>
  <si>
    <t>М-8-01</t>
  </si>
  <si>
    <t>М-8-02</t>
  </si>
  <si>
    <t>М-8-03</t>
  </si>
  <si>
    <t>М-8-04</t>
  </si>
  <si>
    <t>М-8-05</t>
  </si>
  <si>
    <t>М-8-06</t>
  </si>
  <si>
    <t>М-8-07</t>
  </si>
  <si>
    <t>М-8-08</t>
  </si>
  <si>
    <t>М-8-09</t>
  </si>
  <si>
    <t>М-8-10</t>
  </si>
  <si>
    <t>М-8-11</t>
  </si>
  <si>
    <t>М-8-12</t>
  </si>
  <si>
    <t>М-8-13</t>
  </si>
  <si>
    <t>М-8-14</t>
  </si>
  <si>
    <t>М-8-15</t>
  </si>
  <si>
    <t>М-8-16</t>
  </si>
  <si>
    <t>М-8-17</t>
  </si>
  <si>
    <t>М-8-18</t>
  </si>
  <si>
    <t>М-8-19</t>
  </si>
  <si>
    <t>М-8-20</t>
  </si>
  <si>
    <t>М-8-21</t>
  </si>
  <si>
    <t>М-8-22</t>
  </si>
  <si>
    <t>М-8-23</t>
  </si>
  <si>
    <t>М-8-24</t>
  </si>
  <si>
    <t>М-8-25</t>
  </si>
  <si>
    <t>М-8-26</t>
  </si>
  <si>
    <t>М-8-27</t>
  </si>
  <si>
    <t>М-8-28</t>
  </si>
  <si>
    <t>М-9-01</t>
  </si>
  <si>
    <t>М-9-02</t>
  </si>
  <si>
    <t>М-9-03</t>
  </si>
  <si>
    <t>М-9-04</t>
  </si>
  <si>
    <t>М-9-05</t>
  </si>
  <si>
    <t>М-9-06</t>
  </si>
  <si>
    <t>М-9-07</t>
  </si>
  <si>
    <t>М-9-08</t>
  </si>
  <si>
    <t>М-9-09</t>
  </si>
  <si>
    <t>М-9-10</t>
  </si>
  <si>
    <t>М-9-11</t>
  </si>
  <si>
    <t>М-9-12</t>
  </si>
  <si>
    <t>М-9-13</t>
  </si>
  <si>
    <t>М-9-14</t>
  </si>
  <si>
    <t>М-9-15</t>
  </si>
  <si>
    <t>М-9-16</t>
  </si>
  <si>
    <t>М-9-17</t>
  </si>
  <si>
    <t>М-9-18</t>
  </si>
  <si>
    <t>М-9-19</t>
  </si>
  <si>
    <t>М-9-20</t>
  </si>
  <si>
    <t>М-9-21</t>
  </si>
  <si>
    <t>М-9-22</t>
  </si>
  <si>
    <t>М-9-23</t>
  </si>
  <si>
    <t>М-9-24</t>
  </si>
  <si>
    <t>М-9-25</t>
  </si>
  <si>
    <t>М-9-26</t>
  </si>
  <si>
    <t>М-9-27</t>
  </si>
  <si>
    <t>М-9-28</t>
  </si>
  <si>
    <t>М-9-29</t>
  </si>
  <si>
    <t>М-9-30</t>
  </si>
  <si>
    <t>М-9-31</t>
  </si>
  <si>
    <t>М-9-32</t>
  </si>
  <si>
    <t>М-9-33</t>
  </si>
  <si>
    <t>М-9-34</t>
  </si>
  <si>
    <t>М-9-35</t>
  </si>
  <si>
    <t>М-9-36</t>
  </si>
  <si>
    <t>М-9-37</t>
  </si>
  <si>
    <t>М-9-38</t>
  </si>
  <si>
    <t>М-10-20</t>
  </si>
  <si>
    <t>М-10-21</t>
  </si>
  <si>
    <t>М-10-22</t>
  </si>
  <si>
    <t>М-10-23</t>
  </si>
  <si>
    <t>М-10-24</t>
  </si>
  <si>
    <t>М-10-25</t>
  </si>
  <si>
    <t>М-10-26</t>
  </si>
  <si>
    <t>М-10-27</t>
  </si>
  <si>
    <t>М-10-28</t>
  </si>
  <si>
    <t>М-10-29</t>
  </si>
  <si>
    <r>
      <t xml:space="preserve">ОУ </t>
    </r>
    <r>
      <rPr>
        <b/>
        <u/>
        <sz val="14"/>
        <color theme="1"/>
        <rFont val="Times New Roman"/>
        <family val="1"/>
        <charset val="204"/>
      </rPr>
      <t xml:space="preserve">    МАОУ СОШ №</t>
    </r>
    <r>
      <rPr>
        <b/>
        <u/>
        <sz val="16"/>
        <color theme="1"/>
        <rFont val="Times New Roman"/>
        <family val="1"/>
        <charset val="204"/>
      </rPr>
      <t xml:space="preserve"> </t>
    </r>
    <r>
      <rPr>
        <b/>
        <sz val="16"/>
        <color theme="1"/>
        <rFont val="Times New Roman"/>
        <family val="1"/>
        <charset val="204"/>
      </rPr>
      <t>28</t>
    </r>
  </si>
  <si>
    <t>Галстян</t>
  </si>
  <si>
    <t>Мадлен</t>
  </si>
  <si>
    <t>Ваниковна</t>
  </si>
  <si>
    <t>В</t>
  </si>
  <si>
    <t>Махнюк</t>
  </si>
  <si>
    <t>Алексей</t>
  </si>
  <si>
    <t>Башков</t>
  </si>
  <si>
    <t>Николай</t>
  </si>
  <si>
    <t>Георгиевич</t>
  </si>
  <si>
    <t>Паульс</t>
  </si>
  <si>
    <t>Диана</t>
  </si>
  <si>
    <t>Михайловна</t>
  </si>
  <si>
    <t>Г</t>
  </si>
  <si>
    <t>Шидишките</t>
  </si>
  <si>
    <t>Ксения</t>
  </si>
  <si>
    <t>Дмитриевна</t>
  </si>
  <si>
    <t>К</t>
  </si>
  <si>
    <t xml:space="preserve">Овсянников </t>
  </si>
  <si>
    <t xml:space="preserve">Данила </t>
  </si>
  <si>
    <t>Евгеньевич</t>
  </si>
  <si>
    <t>Омаров</t>
  </si>
  <si>
    <t>Расул</t>
  </si>
  <si>
    <t>Русланович</t>
  </si>
  <si>
    <t>Биркин</t>
  </si>
  <si>
    <t>Семен</t>
  </si>
  <si>
    <t>Витальевич</t>
  </si>
  <si>
    <t>Ковалёв</t>
  </si>
  <si>
    <t>Лаврентий</t>
  </si>
  <si>
    <t>Андреевич</t>
  </si>
  <si>
    <t>С</t>
  </si>
  <si>
    <t>Недоступ</t>
  </si>
  <si>
    <t>Софья</t>
  </si>
  <si>
    <t>Филиппенко</t>
  </si>
  <si>
    <t>Артёмовна</t>
  </si>
  <si>
    <t>Авилова</t>
  </si>
  <si>
    <t>Эрика</t>
  </si>
  <si>
    <t>Евгеньевна</t>
  </si>
  <si>
    <t>Гриб</t>
  </si>
  <si>
    <t>Елизавета</t>
  </si>
  <si>
    <t>Горбачева</t>
  </si>
  <si>
    <t>Арианна</t>
  </si>
  <si>
    <t>Армановна</t>
  </si>
  <si>
    <t>Силимеева</t>
  </si>
  <si>
    <t>Маргарита</t>
  </si>
  <si>
    <t>Витальевна</t>
  </si>
  <si>
    <t>Толмачева</t>
  </si>
  <si>
    <t>Виктория</t>
  </si>
  <si>
    <t>Ильинична</t>
  </si>
  <si>
    <t>Фухс</t>
  </si>
  <si>
    <t>Руслан</t>
  </si>
  <si>
    <t>Еоганнович</t>
  </si>
  <si>
    <t>Б</t>
  </si>
  <si>
    <t>Корепанов</t>
  </si>
  <si>
    <t>Игоревич</t>
  </si>
  <si>
    <t>Плиева</t>
  </si>
  <si>
    <t>Мадина</t>
  </si>
  <si>
    <t>Захаровна</t>
  </si>
  <si>
    <t>Залуцкий</t>
  </si>
  <si>
    <t>Эдуард</t>
  </si>
  <si>
    <t>Иосифович</t>
  </si>
  <si>
    <t>Брылёва</t>
  </si>
  <si>
    <t>Наталья</t>
  </si>
  <si>
    <t>Гептин</t>
  </si>
  <si>
    <t>Антон</t>
  </si>
  <si>
    <t>Сергеевич</t>
  </si>
  <si>
    <t>Чукарева</t>
  </si>
  <si>
    <t>Анатольевич</t>
  </si>
  <si>
    <t>Зайцева</t>
  </si>
  <si>
    <t>Максимовна</t>
  </si>
  <si>
    <t>Калинин</t>
  </si>
  <si>
    <t>Богдан</t>
  </si>
  <si>
    <t>Ларцева</t>
  </si>
  <si>
    <t>Юрьевна</t>
  </si>
  <si>
    <t>А</t>
  </si>
  <si>
    <t>Самойлова</t>
  </si>
  <si>
    <t>Вероника</t>
  </si>
  <si>
    <t>Святославовна</t>
  </si>
  <si>
    <t>М</t>
  </si>
  <si>
    <t>МАОУ СОШ № 28</t>
  </si>
  <si>
    <t>Удовиченко</t>
  </si>
  <si>
    <t xml:space="preserve">Евгений </t>
  </si>
  <si>
    <t>Валерьевич</t>
  </si>
  <si>
    <t>Прядко-Каныбекова</t>
  </si>
  <si>
    <t xml:space="preserve">Ольга </t>
  </si>
  <si>
    <t>Ермолова</t>
  </si>
  <si>
    <t xml:space="preserve">Ирина </t>
  </si>
  <si>
    <t>Анатольевеа</t>
  </si>
  <si>
    <t xml:space="preserve">Аксентьева </t>
  </si>
  <si>
    <t>Николаевна</t>
  </si>
  <si>
    <t>Алексеенко</t>
  </si>
  <si>
    <t>Алексеевна</t>
  </si>
  <si>
    <t xml:space="preserve">Нетудыхата </t>
  </si>
  <si>
    <t>Бидлингмаер</t>
  </si>
  <si>
    <t>Кристина</t>
  </si>
  <si>
    <t>Артуровна</t>
  </si>
  <si>
    <t>МАОУ СОШ №28</t>
  </si>
  <si>
    <t>Гаджиев</t>
  </si>
  <si>
    <t>Даниил</t>
  </si>
  <si>
    <t>Юрьевич</t>
  </si>
  <si>
    <t>Иванов</t>
  </si>
  <si>
    <t>Романович</t>
  </si>
  <si>
    <t>Каныбекова</t>
  </si>
  <si>
    <t>Асия</t>
  </si>
  <si>
    <t>Дамировна</t>
  </si>
  <si>
    <t>Киселева</t>
  </si>
  <si>
    <t xml:space="preserve">Мария </t>
  </si>
  <si>
    <t>Кнер</t>
  </si>
  <si>
    <t>Роберт</t>
  </si>
  <si>
    <t>Марченко</t>
  </si>
  <si>
    <t>Денис</t>
  </si>
  <si>
    <t>Александрович</t>
  </si>
  <si>
    <t>Матросова</t>
  </si>
  <si>
    <t>Миллерс</t>
  </si>
  <si>
    <t>Алиса</t>
  </si>
  <si>
    <t>Александровна</t>
  </si>
  <si>
    <t>Мозжухина</t>
  </si>
  <si>
    <t>Ивановна</t>
  </si>
  <si>
    <t>Павлючко</t>
  </si>
  <si>
    <t>Татьяна</t>
  </si>
  <si>
    <t>Игоревна</t>
  </si>
  <si>
    <t>Сычугов</t>
  </si>
  <si>
    <t>Сергей</t>
  </si>
  <si>
    <t>Якунин</t>
  </si>
  <si>
    <t>Ярослав</t>
  </si>
  <si>
    <t>Владимирович</t>
  </si>
  <si>
    <t>Якунина</t>
  </si>
  <si>
    <t>Елена</t>
  </si>
  <si>
    <t>Гришина</t>
  </si>
  <si>
    <t>Екатерина</t>
  </si>
  <si>
    <t>Сергеевна</t>
  </si>
  <si>
    <t>Гуськова</t>
  </si>
  <si>
    <t>Анна</t>
  </si>
  <si>
    <t>Геннадьевна</t>
  </si>
  <si>
    <t>Егорова</t>
  </si>
  <si>
    <t>Яна</t>
  </si>
  <si>
    <t>Константиновна</t>
  </si>
  <si>
    <t>Ковалёва</t>
  </si>
  <si>
    <t>София</t>
  </si>
  <si>
    <t>Костылева</t>
  </si>
  <si>
    <t>Куликова</t>
  </si>
  <si>
    <t>Лаукерт</t>
  </si>
  <si>
    <t>Яковлевна</t>
  </si>
  <si>
    <t>Морозова</t>
  </si>
  <si>
    <t>Рыженко</t>
  </si>
  <si>
    <t>Анатольевна</t>
  </si>
  <si>
    <t>Фесенко</t>
  </si>
  <si>
    <t>Серафима</t>
  </si>
  <si>
    <t>Хабибулина</t>
  </si>
  <si>
    <t>Инна</t>
  </si>
  <si>
    <t>Абрашкина</t>
  </si>
  <si>
    <t>Белова</t>
  </si>
  <si>
    <t>Гюлумян</t>
  </si>
  <si>
    <t>Григорий</t>
  </si>
  <si>
    <t>Артурович</t>
  </si>
  <si>
    <t>Журов</t>
  </si>
  <si>
    <t>Егор</t>
  </si>
  <si>
    <t>Кислый</t>
  </si>
  <si>
    <t>Артём</t>
  </si>
  <si>
    <t>Дмитриевич</t>
  </si>
  <si>
    <t>Салмин</t>
  </si>
  <si>
    <t>Виталий</t>
  </si>
  <si>
    <t>Науменя</t>
  </si>
  <si>
    <t>Андрей</t>
  </si>
  <si>
    <t>Станиславович</t>
  </si>
  <si>
    <t>Гринер</t>
  </si>
  <si>
    <t>Юрий</t>
  </si>
  <si>
    <t>Агацарская</t>
  </si>
  <si>
    <t>Казибековна</t>
  </si>
  <si>
    <t>К1</t>
  </si>
  <si>
    <t>Алексеева</t>
  </si>
  <si>
    <t>Астапенко</t>
  </si>
  <si>
    <t>Георгий</t>
  </si>
  <si>
    <t>Гердюк</t>
  </si>
  <si>
    <t>Глущенко</t>
  </si>
  <si>
    <t>Анастасия</t>
  </si>
  <si>
    <t>Васильевна</t>
  </si>
  <si>
    <t>Гребенщиков</t>
  </si>
  <si>
    <t>Михаил</t>
  </si>
  <si>
    <t>Гребенщикова</t>
  </si>
  <si>
    <t>Даяна</t>
  </si>
  <si>
    <t>Гурьева</t>
  </si>
  <si>
    <t>Гучек</t>
  </si>
  <si>
    <t>Дашкивский</t>
  </si>
  <si>
    <t>Данил</t>
  </si>
  <si>
    <t>Жеглов</t>
  </si>
  <si>
    <t>Петрович</t>
  </si>
  <si>
    <t>Жидких</t>
  </si>
  <si>
    <t>Дмитрий</t>
  </si>
  <si>
    <t>Вячеславович</t>
  </si>
  <si>
    <t>Задворная</t>
  </si>
  <si>
    <t>Михель</t>
  </si>
  <si>
    <t>Никита</t>
  </si>
  <si>
    <t>Морозов</t>
  </si>
  <si>
    <t>Артем</t>
  </si>
  <si>
    <t>Сайфулина</t>
  </si>
  <si>
    <t>Гончарова</t>
  </si>
  <si>
    <t>Дарья</t>
  </si>
  <si>
    <t>К2</t>
  </si>
  <si>
    <t>Андреевна</t>
  </si>
  <si>
    <t>Любимова</t>
  </si>
  <si>
    <t>Ангелина</t>
  </si>
  <si>
    <t>Макарова</t>
  </si>
  <si>
    <t>Надежда</t>
  </si>
  <si>
    <t>Окорокова</t>
  </si>
  <si>
    <t>Юлия</t>
  </si>
  <si>
    <t>Полякова</t>
  </si>
  <si>
    <t>Алина</t>
  </si>
  <si>
    <t>Эдиковна</t>
  </si>
  <si>
    <t>Юшина</t>
  </si>
  <si>
    <t>Эмилия</t>
  </si>
  <si>
    <t>Викторовна</t>
  </si>
  <si>
    <t>Андронова</t>
  </si>
  <si>
    <t>Карина</t>
  </si>
  <si>
    <t>Ирина</t>
  </si>
  <si>
    <t>Бабакехян</t>
  </si>
  <si>
    <t>Левович</t>
  </si>
  <si>
    <t>Березанская</t>
  </si>
  <si>
    <t>Эвелина</t>
  </si>
  <si>
    <t>Ярославовна</t>
  </si>
  <si>
    <t>Буров</t>
  </si>
  <si>
    <t>Владислав</t>
  </si>
  <si>
    <t>Вишневская</t>
  </si>
  <si>
    <t>Вишняк</t>
  </si>
  <si>
    <t>Данила</t>
  </si>
  <si>
    <t>Замареев</t>
  </si>
  <si>
    <t>Леонид</t>
  </si>
  <si>
    <t>Денисович</t>
  </si>
  <si>
    <t>Золотухин</t>
  </si>
  <si>
    <t>Иван</t>
  </si>
  <si>
    <t>Кольцов</t>
  </si>
  <si>
    <t xml:space="preserve">Лебедев </t>
  </si>
  <si>
    <t>Федор</t>
  </si>
  <si>
    <t>Мязин</t>
  </si>
  <si>
    <t>Вячеслав</t>
  </si>
  <si>
    <t>Попов</t>
  </si>
  <si>
    <t>Кирилл</t>
  </si>
  <si>
    <t>Алексеевич</t>
  </si>
  <si>
    <t>Равикович</t>
  </si>
  <si>
    <t>Артемовна</t>
  </si>
  <si>
    <t>Синотов</t>
  </si>
  <si>
    <t>Васильевич</t>
  </si>
  <si>
    <t>Созонтов</t>
  </si>
  <si>
    <t>Такторов</t>
  </si>
  <si>
    <t>Евгений</t>
  </si>
  <si>
    <t>Олегович</t>
  </si>
  <si>
    <t>Фадеев</t>
  </si>
  <si>
    <t>Черкасова</t>
  </si>
  <si>
    <t>Жинко</t>
  </si>
  <si>
    <t>Арсений</t>
  </si>
  <si>
    <t>Михайлович</t>
  </si>
  <si>
    <t>Журавлев</t>
  </si>
  <si>
    <t>Каика</t>
  </si>
  <si>
    <t>Куканов</t>
  </si>
  <si>
    <t>Владимир</t>
  </si>
  <si>
    <t>Иванович</t>
  </si>
  <si>
    <t>Савиных</t>
  </si>
  <si>
    <t>Алена</t>
  </si>
  <si>
    <t>Давиташвили</t>
  </si>
  <si>
    <t>Алекси</t>
  </si>
  <si>
    <t>Неженцева</t>
  </si>
  <si>
    <t>Владимировна</t>
  </si>
  <si>
    <t>Панасенков</t>
  </si>
  <si>
    <t>Викторович</t>
  </si>
  <si>
    <t>Счастный</t>
  </si>
  <si>
    <t>Валерий</t>
  </si>
  <si>
    <t>Волосатов</t>
  </si>
  <si>
    <t>Нетудыхата</t>
  </si>
  <si>
    <t>Петренко</t>
  </si>
  <si>
    <t>Цветков</t>
  </si>
  <si>
    <t>Шмыгалев</t>
  </si>
  <si>
    <t>Попова</t>
  </si>
  <si>
    <t>Таисия</t>
  </si>
  <si>
    <t>семейное</t>
  </si>
  <si>
    <t>Ерышов</t>
  </si>
  <si>
    <t>Александр</t>
  </si>
  <si>
    <t>Батова</t>
  </si>
  <si>
    <t>Савельева</t>
  </si>
  <si>
    <t>Андросюк</t>
  </si>
  <si>
    <t>Любовь</t>
  </si>
  <si>
    <t>Давыдова</t>
  </si>
  <si>
    <t xml:space="preserve">Арина </t>
  </si>
  <si>
    <t>Тимуровна</t>
  </si>
  <si>
    <t>Семеновна</t>
  </si>
  <si>
    <t>Синько</t>
  </si>
  <si>
    <t>Михайлова</t>
  </si>
  <si>
    <t>Мария</t>
  </si>
  <si>
    <t>Ионица</t>
  </si>
  <si>
    <t>Прудникова</t>
  </si>
  <si>
    <t>Краснова</t>
  </si>
  <si>
    <t>Вячеславовна</t>
  </si>
  <si>
    <t>Зинченкова</t>
  </si>
  <si>
    <t>Полина</t>
  </si>
  <si>
    <t xml:space="preserve"> Олеговна</t>
  </si>
  <si>
    <t>Лапаева</t>
  </si>
  <si>
    <t>Чашечников</t>
  </si>
  <si>
    <t>Павлович</t>
  </si>
  <si>
    <t>Глухарев</t>
  </si>
  <si>
    <t>Черноткач</t>
  </si>
  <si>
    <t>Павловна</t>
  </si>
  <si>
    <t>Рассадкина</t>
  </si>
  <si>
    <t>Николь</t>
  </si>
  <si>
    <t>Матвеева</t>
  </si>
  <si>
    <t>Олеговна</t>
  </si>
  <si>
    <t>Андреева</t>
  </si>
  <si>
    <t>Валерия</t>
  </si>
  <si>
    <t>Червяков</t>
  </si>
  <si>
    <t>Федякина</t>
  </si>
  <si>
    <t>Краева</t>
  </si>
  <si>
    <t>Милана</t>
  </si>
  <si>
    <t>Лейман</t>
  </si>
  <si>
    <t>Илья</t>
  </si>
  <si>
    <t>Кравцов</t>
  </si>
  <si>
    <t>Дюсюмбаев</t>
  </si>
  <si>
    <t>Тарасова</t>
  </si>
  <si>
    <t>Алабин</t>
  </si>
  <si>
    <t>Степан</t>
  </si>
  <si>
    <t>Чернов</t>
  </si>
  <si>
    <t>Константинович</t>
  </si>
  <si>
    <t>Чапскис</t>
  </si>
  <si>
    <t>Сизон</t>
  </si>
  <si>
    <t>Антипова</t>
  </si>
  <si>
    <t>Ульяна</t>
  </si>
  <si>
    <t>Калугина</t>
  </si>
  <si>
    <t>Дулуб</t>
  </si>
  <si>
    <t>Вадимовна</t>
  </si>
  <si>
    <t xml:space="preserve">Богданов </t>
  </si>
  <si>
    <t xml:space="preserve">Максим </t>
  </si>
  <si>
    <t>Цветкова</t>
  </si>
  <si>
    <t>Денисевич</t>
  </si>
  <si>
    <t>Смайличук</t>
  </si>
  <si>
    <t>Труфанова</t>
  </si>
  <si>
    <t>`-</t>
  </si>
  <si>
    <t>Леонидовна</t>
  </si>
  <si>
    <t>Председатель жюри   Аксентьева И.Н.</t>
  </si>
  <si>
    <t>Члены жюри: Удовиченко Е.В., Прядко-Каныбекова О.Ю., Суровцева Л.В.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</si>
</sst>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4"/>
      <color theme="1"/>
      <name val="Times New Roman"/>
      <family val="1"/>
    </font>
    <font>
      <sz val="14"/>
      <color indexed="8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u/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8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Font="1" applyAlignment="1">
      <alignment horizontal="center"/>
    </xf>
    <xf numFmtId="0" fontId="1" fillId="0" borderId="0" xfId="0" applyFont="1" applyBorder="1" applyAlignment="1">
      <alignment horizontal="center" wrapText="1"/>
    </xf>
    <xf numFmtId="10" fontId="1" fillId="0" borderId="0" xfId="0" applyNumberFormat="1" applyFont="1" applyBorder="1" applyAlignment="1">
      <alignment horizontal="center" wrapText="1"/>
    </xf>
    <xf numFmtId="0" fontId="1" fillId="0" borderId="0" xfId="0" applyFont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wrapText="1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/>
    </xf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/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 wrapText="1"/>
    </xf>
    <xf numFmtId="1" fontId="1" fillId="0" borderId="0" xfId="0" applyNumberFormat="1" applyFont="1" applyFill="1" applyBorder="1" applyAlignment="1">
      <alignment horizontal="center"/>
    </xf>
    <xf numFmtId="0" fontId="9" fillId="0" borderId="0" xfId="0" applyFont="1" applyFill="1" applyAlignment="1">
      <alignment horizontal="left"/>
    </xf>
    <xf numFmtId="0" fontId="11" fillId="0" borderId="0" xfId="0" applyFont="1" applyFill="1" applyBorder="1" applyAlignment="1"/>
    <xf numFmtId="0" fontId="1" fillId="0" borderId="0" xfId="0" applyFont="1" applyFill="1" applyBorder="1"/>
    <xf numFmtId="0" fontId="1" fillId="0" borderId="3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/>
    </xf>
    <xf numFmtId="0" fontId="4" fillId="0" borderId="0" xfId="0" applyFont="1" applyFill="1" applyAlignment="1">
      <alignment horizontal="center"/>
    </xf>
    <xf numFmtId="0" fontId="8" fillId="0" borderId="0" xfId="0" applyFont="1" applyFill="1" applyAlignment="1">
      <alignment horizontal="left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0" xfId="0" applyFont="1" applyFill="1"/>
    <xf numFmtId="0" fontId="4" fillId="2" borderId="12" xfId="0" applyFont="1" applyFill="1" applyBorder="1" applyAlignment="1">
      <alignment horizontal="left" vertical="center" wrapText="1"/>
    </xf>
    <xf numFmtId="10" fontId="12" fillId="2" borderId="7" xfId="0" applyNumberFormat="1" applyFont="1" applyFill="1" applyBorder="1" applyAlignment="1">
      <alignment horizontal="center" wrapText="1"/>
    </xf>
    <xf numFmtId="0" fontId="12" fillId="2" borderId="7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wrapText="1"/>
    </xf>
    <xf numFmtId="10" fontId="1" fillId="3" borderId="7" xfId="0" applyNumberFormat="1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left" vertical="center" wrapText="1"/>
    </xf>
    <xf numFmtId="0" fontId="4" fillId="3" borderId="12" xfId="0" applyFont="1" applyFill="1" applyBorder="1" applyAlignment="1">
      <alignment horizontal="left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left" vertical="center" wrapText="1"/>
    </xf>
    <xf numFmtId="0" fontId="13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 vertical="center"/>
    </xf>
    <xf numFmtId="10" fontId="1" fillId="2" borderId="7" xfId="0" applyNumberFormat="1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0" fillId="0" borderId="0" xfId="0" applyFill="1" applyAlignment="1"/>
    <xf numFmtId="0" fontId="1" fillId="0" borderId="6" xfId="0" applyFont="1" applyFill="1" applyBorder="1" applyAlignment="1">
      <alignment horizontal="center" wrapText="1"/>
    </xf>
    <xf numFmtId="0" fontId="0" fillId="0" borderId="8" xfId="0" applyFill="1" applyBorder="1" applyAlignment="1">
      <alignment horizontal="center" wrapText="1"/>
    </xf>
    <xf numFmtId="0" fontId="0" fillId="0" borderId="7" xfId="0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0" fillId="0" borderId="5" xfId="0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CCFF99"/>
      <color rgb="FFFFFFCC"/>
      <color rgb="FF99FFCC"/>
      <color rgb="FFFFFF66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66"/>
  <sheetViews>
    <sheetView tabSelected="1" zoomScale="80" zoomScaleNormal="80" zoomScaleSheetLayoutView="75" workbookViewId="0">
      <selection activeCell="A165" sqref="A165"/>
    </sheetView>
  </sheetViews>
  <sheetFormatPr defaultColWidth="8.85546875" defaultRowHeight="15" x14ac:dyDescent="0.25"/>
  <cols>
    <col min="1" max="1" width="13.140625" style="1" customWidth="1"/>
    <col min="2" max="6" width="4.5703125" style="18" customWidth="1"/>
    <col min="7" max="7" width="14.28515625" style="18" customWidth="1"/>
    <col min="8" max="8" width="8.85546875" style="18" customWidth="1"/>
    <col min="9" max="9" width="15.5703125" customWidth="1"/>
    <col min="10" max="10" width="15.28515625" customWidth="1"/>
    <col min="11" max="11" width="21" style="2" customWidth="1"/>
    <col min="12" max="12" width="15.85546875" style="2" customWidth="1"/>
    <col min="13" max="13" width="21.7109375" style="2" customWidth="1"/>
    <col min="14" max="14" width="30.28515625" style="3" customWidth="1"/>
    <col min="15" max="15" width="7.42578125" style="10" customWidth="1"/>
    <col min="16" max="16" width="9.42578125" style="10" customWidth="1"/>
    <col min="17" max="17" width="20" style="2" customWidth="1"/>
    <col min="18" max="18" width="15.85546875" style="2" customWidth="1"/>
    <col min="19" max="19" width="19.140625" style="2" customWidth="1"/>
  </cols>
  <sheetData>
    <row r="1" spans="1:19" ht="18.75" x14ac:dyDescent="0.3">
      <c r="A1" s="19"/>
      <c r="B1" s="19"/>
      <c r="C1" s="19"/>
      <c r="D1" s="19"/>
      <c r="E1" s="19"/>
      <c r="F1" s="19"/>
      <c r="G1" s="19"/>
      <c r="H1" s="19"/>
      <c r="I1" s="13"/>
      <c r="J1" s="19" t="s">
        <v>0</v>
      </c>
      <c r="K1" s="14"/>
      <c r="L1" s="14"/>
      <c r="M1" s="14"/>
      <c r="N1" s="57" t="s">
        <v>40</v>
      </c>
      <c r="O1" s="58" t="s">
        <v>41</v>
      </c>
      <c r="P1" s="58" t="s">
        <v>42</v>
      </c>
      <c r="Q1" s="14"/>
      <c r="R1" s="14"/>
      <c r="S1" s="31"/>
    </row>
    <row r="2" spans="1:19" ht="20.25" x14ac:dyDescent="0.3">
      <c r="A2" s="20"/>
      <c r="B2" s="20"/>
      <c r="C2" s="20"/>
      <c r="D2" s="20"/>
      <c r="E2" s="20"/>
      <c r="F2" s="20"/>
      <c r="G2" s="20"/>
      <c r="H2" s="19"/>
      <c r="I2" s="20"/>
      <c r="J2" s="32" t="s">
        <v>43</v>
      </c>
      <c r="K2" s="14"/>
      <c r="L2" s="14"/>
      <c r="M2" s="14"/>
      <c r="N2" s="19"/>
      <c r="O2" s="30"/>
      <c r="P2" s="30"/>
      <c r="Q2" s="14"/>
      <c r="R2" s="14"/>
      <c r="S2" s="14"/>
    </row>
    <row r="3" spans="1:19" ht="20.25" x14ac:dyDescent="0.3">
      <c r="A3" s="61" t="s">
        <v>176</v>
      </c>
      <c r="B3" s="61"/>
      <c r="C3" s="61"/>
      <c r="D3" s="61"/>
      <c r="E3" s="61"/>
      <c r="F3" s="61"/>
      <c r="G3" s="61"/>
      <c r="H3" s="62"/>
      <c r="I3" s="62"/>
      <c r="J3" s="62"/>
      <c r="K3" s="62"/>
      <c r="L3" s="14"/>
      <c r="M3" s="33"/>
      <c r="N3" s="25"/>
      <c r="O3" s="34"/>
      <c r="P3" s="34"/>
      <c r="Q3" s="35"/>
      <c r="R3" s="14"/>
      <c r="S3" s="14"/>
    </row>
    <row r="4" spans="1:19" ht="18.75" customHeight="1" x14ac:dyDescent="0.25">
      <c r="A4" s="72" t="s">
        <v>1</v>
      </c>
      <c r="B4" s="76" t="s">
        <v>15</v>
      </c>
      <c r="C4" s="85"/>
      <c r="D4" s="85"/>
      <c r="E4" s="85"/>
      <c r="F4" s="85"/>
      <c r="G4" s="72" t="s">
        <v>2</v>
      </c>
      <c r="H4" s="72" t="s">
        <v>3</v>
      </c>
      <c r="I4" s="63" t="s">
        <v>13</v>
      </c>
      <c r="J4" s="76" t="s">
        <v>14</v>
      </c>
      <c r="K4" s="73" t="s">
        <v>7</v>
      </c>
      <c r="L4" s="79" t="s">
        <v>8</v>
      </c>
      <c r="M4" s="73" t="s">
        <v>9</v>
      </c>
      <c r="N4" s="66" t="s">
        <v>5</v>
      </c>
      <c r="O4" s="66" t="s">
        <v>4</v>
      </c>
      <c r="P4" s="82" t="s">
        <v>6</v>
      </c>
      <c r="Q4" s="69" t="s">
        <v>10</v>
      </c>
      <c r="R4" s="69" t="s">
        <v>11</v>
      </c>
      <c r="S4" s="69" t="s">
        <v>12</v>
      </c>
    </row>
    <row r="5" spans="1:19" ht="15" customHeight="1" x14ac:dyDescent="0.25">
      <c r="A5" s="72"/>
      <c r="B5" s="86"/>
      <c r="C5" s="87"/>
      <c r="D5" s="87"/>
      <c r="E5" s="87"/>
      <c r="F5" s="87"/>
      <c r="G5" s="72"/>
      <c r="H5" s="72"/>
      <c r="I5" s="64"/>
      <c r="J5" s="77"/>
      <c r="K5" s="74"/>
      <c r="L5" s="80"/>
      <c r="M5" s="74"/>
      <c r="N5" s="67"/>
      <c r="O5" s="67"/>
      <c r="P5" s="83"/>
      <c r="Q5" s="70"/>
      <c r="R5" s="70"/>
      <c r="S5" s="70"/>
    </row>
    <row r="6" spans="1:19" ht="36" customHeight="1" x14ac:dyDescent="0.3">
      <c r="A6" s="72"/>
      <c r="B6" s="29">
        <v>1</v>
      </c>
      <c r="C6" s="36">
        <v>2</v>
      </c>
      <c r="D6" s="37">
        <v>3</v>
      </c>
      <c r="E6" s="37">
        <v>4</v>
      </c>
      <c r="F6" s="37">
        <v>5</v>
      </c>
      <c r="G6" s="72"/>
      <c r="H6" s="72"/>
      <c r="I6" s="65"/>
      <c r="J6" s="78"/>
      <c r="K6" s="75"/>
      <c r="L6" s="81"/>
      <c r="M6" s="75"/>
      <c r="N6" s="68"/>
      <c r="O6" s="68"/>
      <c r="P6" s="84"/>
      <c r="Q6" s="71"/>
      <c r="R6" s="71"/>
      <c r="S6" s="71"/>
    </row>
    <row r="7" spans="1:19" s="45" customFormat="1" ht="18" customHeight="1" x14ac:dyDescent="0.3">
      <c r="A7" s="49" t="s">
        <v>75</v>
      </c>
      <c r="B7" s="49">
        <v>7</v>
      </c>
      <c r="C7" s="49">
        <v>1</v>
      </c>
      <c r="D7" s="49">
        <v>7</v>
      </c>
      <c r="E7" s="49">
        <v>7</v>
      </c>
      <c r="F7" s="49"/>
      <c r="G7" s="49">
        <f>SUM(B7:F7)</f>
        <v>22</v>
      </c>
      <c r="H7" s="49">
        <v>1</v>
      </c>
      <c r="I7" s="50">
        <f>G7/35</f>
        <v>0.62857142857142856</v>
      </c>
      <c r="J7" s="51" t="s">
        <v>40</v>
      </c>
      <c r="K7" s="52" t="s">
        <v>338</v>
      </c>
      <c r="L7" s="53" t="s">
        <v>339</v>
      </c>
      <c r="M7" s="52" t="s">
        <v>340</v>
      </c>
      <c r="N7" s="54" t="s">
        <v>272</v>
      </c>
      <c r="O7" s="54">
        <v>7</v>
      </c>
      <c r="P7" s="55" t="s">
        <v>189</v>
      </c>
      <c r="Q7" s="56" t="s">
        <v>266</v>
      </c>
      <c r="R7" s="56" t="s">
        <v>238</v>
      </c>
      <c r="S7" s="56" t="s">
        <v>267</v>
      </c>
    </row>
    <row r="8" spans="1:19" s="45" customFormat="1" ht="18" customHeight="1" x14ac:dyDescent="0.3">
      <c r="A8" s="49" t="s">
        <v>76</v>
      </c>
      <c r="B8" s="49">
        <v>0</v>
      </c>
      <c r="C8" s="49">
        <v>0</v>
      </c>
      <c r="D8" s="49">
        <v>7</v>
      </c>
      <c r="E8" s="49">
        <v>1</v>
      </c>
      <c r="F8" s="49"/>
      <c r="G8" s="49">
        <f>SUM(B8:F8)</f>
        <v>8</v>
      </c>
      <c r="H8" s="49">
        <v>2</v>
      </c>
      <c r="I8" s="50">
        <f>G8/35</f>
        <v>0.22857142857142856</v>
      </c>
      <c r="J8" s="51" t="s">
        <v>42</v>
      </c>
      <c r="K8" s="52" t="s">
        <v>341</v>
      </c>
      <c r="L8" s="53" t="s">
        <v>342</v>
      </c>
      <c r="M8" s="52" t="s">
        <v>241</v>
      </c>
      <c r="N8" s="54" t="s">
        <v>272</v>
      </c>
      <c r="O8" s="54">
        <v>7</v>
      </c>
      <c r="P8" s="55"/>
      <c r="Q8" s="56" t="s">
        <v>449</v>
      </c>
      <c r="R8" s="56"/>
      <c r="S8" s="56"/>
    </row>
    <row r="9" spans="1:19" s="45" customFormat="1" ht="18" customHeight="1" x14ac:dyDescent="0.3">
      <c r="A9" s="49" t="s">
        <v>47</v>
      </c>
      <c r="B9" s="49">
        <v>7</v>
      </c>
      <c r="C9" s="49">
        <v>0</v>
      </c>
      <c r="D9" s="49">
        <v>0</v>
      </c>
      <c r="E9" s="49">
        <v>0</v>
      </c>
      <c r="F9" s="49"/>
      <c r="G9" s="49">
        <f>SUM(B9:F9)</f>
        <v>7</v>
      </c>
      <c r="H9" s="49">
        <v>3</v>
      </c>
      <c r="I9" s="50">
        <f>G9/35</f>
        <v>0.2</v>
      </c>
      <c r="J9" s="51" t="s">
        <v>42</v>
      </c>
      <c r="K9" s="52" t="s">
        <v>278</v>
      </c>
      <c r="L9" s="53" t="s">
        <v>279</v>
      </c>
      <c r="M9" s="52" t="s">
        <v>280</v>
      </c>
      <c r="N9" s="54" t="s">
        <v>272</v>
      </c>
      <c r="O9" s="54">
        <v>7</v>
      </c>
      <c r="P9" s="55" t="s">
        <v>250</v>
      </c>
      <c r="Q9" s="56" t="s">
        <v>261</v>
      </c>
      <c r="R9" s="56" t="s">
        <v>262</v>
      </c>
      <c r="S9" s="56" t="s">
        <v>263</v>
      </c>
    </row>
    <row r="10" spans="1:19" s="45" customFormat="1" ht="18" customHeight="1" x14ac:dyDescent="0.3">
      <c r="A10" s="49" t="s">
        <v>53</v>
      </c>
      <c r="B10" s="49">
        <v>7</v>
      </c>
      <c r="C10" s="49">
        <v>0</v>
      </c>
      <c r="D10" s="49">
        <v>0</v>
      </c>
      <c r="E10" s="49">
        <v>0</v>
      </c>
      <c r="F10" s="49"/>
      <c r="G10" s="49">
        <f>SUM(B10:F10)</f>
        <v>7</v>
      </c>
      <c r="H10" s="49">
        <v>3</v>
      </c>
      <c r="I10" s="50">
        <f>G10/35</f>
        <v>0.2</v>
      </c>
      <c r="J10" s="51" t="s">
        <v>42</v>
      </c>
      <c r="K10" s="52" t="s">
        <v>292</v>
      </c>
      <c r="L10" s="53" t="s">
        <v>252</v>
      </c>
      <c r="M10" s="52" t="s">
        <v>293</v>
      </c>
      <c r="N10" s="54" t="s">
        <v>272</v>
      </c>
      <c r="O10" s="54">
        <v>7</v>
      </c>
      <c r="P10" s="55" t="s">
        <v>250</v>
      </c>
      <c r="Q10" s="56" t="s">
        <v>261</v>
      </c>
      <c r="R10" s="56" t="s">
        <v>262</v>
      </c>
      <c r="S10" s="56" t="s">
        <v>263</v>
      </c>
    </row>
    <row r="11" spans="1:19" s="45" customFormat="1" ht="18" customHeight="1" x14ac:dyDescent="0.3">
      <c r="A11" s="49" t="s">
        <v>94</v>
      </c>
      <c r="B11" s="49">
        <v>0</v>
      </c>
      <c r="C11" s="49">
        <v>0</v>
      </c>
      <c r="D11" s="49">
        <v>0</v>
      </c>
      <c r="E11" s="49">
        <v>1</v>
      </c>
      <c r="F11" s="49"/>
      <c r="G11" s="49">
        <f>SUM(B11:F11)</f>
        <v>1</v>
      </c>
      <c r="H11" s="49">
        <v>4</v>
      </c>
      <c r="I11" s="50">
        <f>G11/35</f>
        <v>2.8571428571428571E-2</v>
      </c>
      <c r="J11" s="51" t="s">
        <v>42</v>
      </c>
      <c r="K11" s="52" t="s">
        <v>313</v>
      </c>
      <c r="L11" s="53" t="s">
        <v>215</v>
      </c>
      <c r="M11" s="52" t="s">
        <v>375</v>
      </c>
      <c r="N11" s="54" t="s">
        <v>272</v>
      </c>
      <c r="O11" s="54">
        <v>7</v>
      </c>
      <c r="P11" s="55" t="s">
        <v>374</v>
      </c>
      <c r="Q11" s="56" t="s">
        <v>264</v>
      </c>
      <c r="R11" s="56" t="s">
        <v>262</v>
      </c>
      <c r="S11" s="56" t="s">
        <v>265</v>
      </c>
    </row>
    <row r="12" spans="1:19" s="45" customFormat="1" ht="18" customHeight="1" x14ac:dyDescent="0.3">
      <c r="A12" s="49" t="s">
        <v>69</v>
      </c>
      <c r="B12" s="49">
        <v>0</v>
      </c>
      <c r="C12" s="49">
        <v>0</v>
      </c>
      <c r="D12" s="49">
        <v>0</v>
      </c>
      <c r="E12" s="49">
        <v>0</v>
      </c>
      <c r="F12" s="49"/>
      <c r="G12" s="49">
        <f>SUM(B12:F12)</f>
        <v>0</v>
      </c>
      <c r="H12" s="49"/>
      <c r="I12" s="50">
        <f>G12/35</f>
        <v>0</v>
      </c>
      <c r="J12" s="51" t="s">
        <v>42</v>
      </c>
      <c r="K12" s="52" t="s">
        <v>326</v>
      </c>
      <c r="L12" s="53" t="s">
        <v>308</v>
      </c>
      <c r="M12" s="52" t="s">
        <v>306</v>
      </c>
      <c r="N12" s="54" t="s">
        <v>272</v>
      </c>
      <c r="O12" s="54">
        <v>7</v>
      </c>
      <c r="P12" s="55" t="s">
        <v>180</v>
      </c>
      <c r="Q12" s="56" t="s">
        <v>266</v>
      </c>
      <c r="R12" s="56" t="s">
        <v>238</v>
      </c>
      <c r="S12" s="56" t="s">
        <v>267</v>
      </c>
    </row>
    <row r="13" spans="1:19" s="45" customFormat="1" ht="18" customHeight="1" x14ac:dyDescent="0.3">
      <c r="A13" s="49" t="s">
        <v>77</v>
      </c>
      <c r="B13" s="49">
        <v>0</v>
      </c>
      <c r="C13" s="49">
        <v>0</v>
      </c>
      <c r="D13" s="49">
        <v>0</v>
      </c>
      <c r="E13" s="49">
        <v>0</v>
      </c>
      <c r="F13" s="49"/>
      <c r="G13" s="49">
        <f>SUM(B13:F13)</f>
        <v>0</v>
      </c>
      <c r="H13" s="49"/>
      <c r="I13" s="50">
        <f>G13/35</f>
        <v>0</v>
      </c>
      <c r="J13" s="51" t="s">
        <v>42</v>
      </c>
      <c r="K13" s="52" t="s">
        <v>343</v>
      </c>
      <c r="L13" s="53" t="s">
        <v>232</v>
      </c>
      <c r="M13" s="52" t="s">
        <v>344</v>
      </c>
      <c r="N13" s="54" t="s">
        <v>272</v>
      </c>
      <c r="O13" s="54">
        <v>7</v>
      </c>
      <c r="P13" s="55" t="s">
        <v>345</v>
      </c>
      <c r="Q13" s="56" t="s">
        <v>261</v>
      </c>
      <c r="R13" s="56" t="s">
        <v>262</v>
      </c>
      <c r="S13" s="56" t="s">
        <v>263</v>
      </c>
    </row>
    <row r="14" spans="1:19" s="45" customFormat="1" ht="18" customHeight="1" x14ac:dyDescent="0.3">
      <c r="A14" s="49" t="s">
        <v>78</v>
      </c>
      <c r="B14" s="49">
        <v>0</v>
      </c>
      <c r="C14" s="49">
        <v>0</v>
      </c>
      <c r="D14" s="49">
        <v>0</v>
      </c>
      <c r="E14" s="49">
        <v>0</v>
      </c>
      <c r="F14" s="49"/>
      <c r="G14" s="49">
        <f>SUM(B14:F14)</f>
        <v>0</v>
      </c>
      <c r="H14" s="49"/>
      <c r="I14" s="50">
        <f>G14/35</f>
        <v>0</v>
      </c>
      <c r="J14" s="51" t="s">
        <v>42</v>
      </c>
      <c r="K14" s="52" t="s">
        <v>346</v>
      </c>
      <c r="L14" s="53" t="s">
        <v>238</v>
      </c>
      <c r="M14" s="52" t="s">
        <v>291</v>
      </c>
      <c r="N14" s="54" t="s">
        <v>272</v>
      </c>
      <c r="O14" s="54">
        <v>7</v>
      </c>
      <c r="P14" s="55" t="s">
        <v>345</v>
      </c>
      <c r="Q14" s="56" t="s">
        <v>261</v>
      </c>
      <c r="R14" s="56" t="s">
        <v>262</v>
      </c>
      <c r="S14" s="56" t="s">
        <v>263</v>
      </c>
    </row>
    <row r="15" spans="1:19" s="45" customFormat="1" ht="18" customHeight="1" x14ac:dyDescent="0.3">
      <c r="A15" s="49" t="s">
        <v>79</v>
      </c>
      <c r="B15" s="49">
        <v>0</v>
      </c>
      <c r="C15" s="49">
        <v>0</v>
      </c>
      <c r="D15" s="49">
        <v>0</v>
      </c>
      <c r="E15" s="49">
        <v>0</v>
      </c>
      <c r="F15" s="49"/>
      <c r="G15" s="49">
        <f>SUM(B15:F15)</f>
        <v>0</v>
      </c>
      <c r="H15" s="49"/>
      <c r="I15" s="50">
        <f>G15/35</f>
        <v>0</v>
      </c>
      <c r="J15" s="51" t="s">
        <v>42</v>
      </c>
      <c r="K15" s="52" t="s">
        <v>347</v>
      </c>
      <c r="L15" s="53" t="s">
        <v>348</v>
      </c>
      <c r="M15" s="52" t="s">
        <v>205</v>
      </c>
      <c r="N15" s="54" t="s">
        <v>272</v>
      </c>
      <c r="O15" s="54">
        <v>7</v>
      </c>
      <c r="P15" s="55" t="s">
        <v>345</v>
      </c>
      <c r="Q15" s="56" t="s">
        <v>261</v>
      </c>
      <c r="R15" s="56" t="s">
        <v>262</v>
      </c>
      <c r="S15" s="56" t="s">
        <v>263</v>
      </c>
    </row>
    <row r="16" spans="1:19" s="45" customFormat="1" ht="18" customHeight="1" x14ac:dyDescent="0.3">
      <c r="A16" s="49" t="s">
        <v>70</v>
      </c>
      <c r="B16" s="49">
        <v>0</v>
      </c>
      <c r="C16" s="49">
        <v>0</v>
      </c>
      <c r="D16" s="49">
        <v>0</v>
      </c>
      <c r="E16" s="49">
        <v>0</v>
      </c>
      <c r="F16" s="49"/>
      <c r="G16" s="49">
        <f>SUM(B16:F16)</f>
        <v>0</v>
      </c>
      <c r="H16" s="49"/>
      <c r="I16" s="50">
        <f>G16/35</f>
        <v>0</v>
      </c>
      <c r="J16" s="51" t="s">
        <v>42</v>
      </c>
      <c r="K16" s="52" t="s">
        <v>327</v>
      </c>
      <c r="L16" s="53" t="s">
        <v>187</v>
      </c>
      <c r="M16" s="52" t="s">
        <v>309</v>
      </c>
      <c r="N16" s="54" t="s">
        <v>272</v>
      </c>
      <c r="O16" s="54">
        <v>7</v>
      </c>
      <c r="P16" s="55" t="s">
        <v>180</v>
      </c>
      <c r="Q16" s="56" t="s">
        <v>266</v>
      </c>
      <c r="R16" s="56" t="s">
        <v>238</v>
      </c>
      <c r="S16" s="56" t="s">
        <v>267</v>
      </c>
    </row>
    <row r="17" spans="1:19" s="45" customFormat="1" ht="18" customHeight="1" x14ac:dyDescent="0.3">
      <c r="A17" s="49" t="s">
        <v>44</v>
      </c>
      <c r="B17" s="49">
        <v>0</v>
      </c>
      <c r="C17" s="49">
        <v>0</v>
      </c>
      <c r="D17" s="49">
        <v>0</v>
      </c>
      <c r="E17" s="49">
        <v>0</v>
      </c>
      <c r="F17" s="49"/>
      <c r="G17" s="49">
        <f>SUM(B17:F17)</f>
        <v>0</v>
      </c>
      <c r="H17" s="49"/>
      <c r="I17" s="50">
        <f>G17/35</f>
        <v>0</v>
      </c>
      <c r="J17" s="51" t="s">
        <v>42</v>
      </c>
      <c r="K17" s="52" t="s">
        <v>269</v>
      </c>
      <c r="L17" s="53" t="s">
        <v>270</v>
      </c>
      <c r="M17" s="52" t="s">
        <v>271</v>
      </c>
      <c r="N17" s="54" t="s">
        <v>272</v>
      </c>
      <c r="O17" s="54">
        <v>7</v>
      </c>
      <c r="P17" s="55" t="s">
        <v>250</v>
      </c>
      <c r="Q17" s="56" t="s">
        <v>261</v>
      </c>
      <c r="R17" s="56" t="s">
        <v>262</v>
      </c>
      <c r="S17" s="56" t="s">
        <v>263</v>
      </c>
    </row>
    <row r="18" spans="1:19" s="45" customFormat="1" ht="18" customHeight="1" x14ac:dyDescent="0.3">
      <c r="A18" s="49" t="s">
        <v>45</v>
      </c>
      <c r="B18" s="49">
        <v>0</v>
      </c>
      <c r="C18" s="49">
        <v>0</v>
      </c>
      <c r="D18" s="49">
        <v>0</v>
      </c>
      <c r="E18" s="49">
        <v>0</v>
      </c>
      <c r="F18" s="49"/>
      <c r="G18" s="49">
        <f>SUM(B18:F18)</f>
        <v>0</v>
      </c>
      <c r="H18" s="49"/>
      <c r="I18" s="50">
        <f>G18/35</f>
        <v>0</v>
      </c>
      <c r="J18" s="51" t="s">
        <v>42</v>
      </c>
      <c r="K18" s="52" t="s">
        <v>273</v>
      </c>
      <c r="L18" s="53" t="s">
        <v>274</v>
      </c>
      <c r="M18" s="52" t="s">
        <v>275</v>
      </c>
      <c r="N18" s="54" t="s">
        <v>272</v>
      </c>
      <c r="O18" s="54">
        <v>7</v>
      </c>
      <c r="P18" s="55" t="s">
        <v>250</v>
      </c>
      <c r="Q18" s="56" t="s">
        <v>261</v>
      </c>
      <c r="R18" s="56" t="s">
        <v>262</v>
      </c>
      <c r="S18" s="56" t="s">
        <v>263</v>
      </c>
    </row>
    <row r="19" spans="1:19" s="45" customFormat="1" ht="18" customHeight="1" x14ac:dyDescent="0.3">
      <c r="A19" s="49" t="s">
        <v>80</v>
      </c>
      <c r="B19" s="49">
        <v>0</v>
      </c>
      <c r="C19" s="49">
        <v>0</v>
      </c>
      <c r="D19" s="49">
        <v>0</v>
      </c>
      <c r="E19" s="49">
        <v>0</v>
      </c>
      <c r="F19" s="49"/>
      <c r="G19" s="49">
        <f>SUM(B19:F19)</f>
        <v>0</v>
      </c>
      <c r="H19" s="49"/>
      <c r="I19" s="50">
        <f>G19/35</f>
        <v>0</v>
      </c>
      <c r="J19" s="51" t="s">
        <v>42</v>
      </c>
      <c r="K19" s="52" t="s">
        <v>349</v>
      </c>
      <c r="L19" s="53" t="s">
        <v>191</v>
      </c>
      <c r="M19" s="52" t="s">
        <v>291</v>
      </c>
      <c r="N19" s="54" t="s">
        <v>272</v>
      </c>
      <c r="O19" s="54">
        <v>7</v>
      </c>
      <c r="P19" s="55" t="s">
        <v>345</v>
      </c>
      <c r="Q19" s="56" t="s">
        <v>261</v>
      </c>
      <c r="R19" s="56" t="s">
        <v>262</v>
      </c>
      <c r="S19" s="56" t="s">
        <v>263</v>
      </c>
    </row>
    <row r="20" spans="1:19" s="45" customFormat="1" ht="18" customHeight="1" x14ac:dyDescent="0.3">
      <c r="A20" s="49" t="s">
        <v>81</v>
      </c>
      <c r="B20" s="49">
        <v>0</v>
      </c>
      <c r="C20" s="49">
        <v>0</v>
      </c>
      <c r="D20" s="49">
        <v>0</v>
      </c>
      <c r="E20" s="49">
        <v>0</v>
      </c>
      <c r="F20" s="49"/>
      <c r="G20" s="49">
        <f>SUM(B20:F20)</f>
        <v>0</v>
      </c>
      <c r="H20" s="49"/>
      <c r="I20" s="50">
        <f>G20/35</f>
        <v>0</v>
      </c>
      <c r="J20" s="51" t="s">
        <v>42</v>
      </c>
      <c r="K20" s="52" t="s">
        <v>350</v>
      </c>
      <c r="L20" s="53" t="s">
        <v>351</v>
      </c>
      <c r="M20" s="52" t="s">
        <v>352</v>
      </c>
      <c r="N20" s="54" t="s">
        <v>272</v>
      </c>
      <c r="O20" s="54">
        <v>7</v>
      </c>
      <c r="P20" s="55" t="s">
        <v>345</v>
      </c>
      <c r="Q20" s="56" t="s">
        <v>261</v>
      </c>
      <c r="R20" s="56" t="s">
        <v>262</v>
      </c>
      <c r="S20" s="56" t="s">
        <v>263</v>
      </c>
    </row>
    <row r="21" spans="1:19" s="45" customFormat="1" ht="18" customHeight="1" x14ac:dyDescent="0.3">
      <c r="A21" s="49" t="s">
        <v>93</v>
      </c>
      <c r="B21" s="49">
        <v>0</v>
      </c>
      <c r="C21" s="49">
        <v>0</v>
      </c>
      <c r="D21" s="49">
        <v>0</v>
      </c>
      <c r="E21" s="49">
        <v>0</v>
      </c>
      <c r="F21" s="49"/>
      <c r="G21" s="49">
        <f>SUM(B21:F21)</f>
        <v>0</v>
      </c>
      <c r="H21" s="49"/>
      <c r="I21" s="50">
        <f>G21/35</f>
        <v>0</v>
      </c>
      <c r="J21" s="51" t="s">
        <v>42</v>
      </c>
      <c r="K21" s="52" t="s">
        <v>372</v>
      </c>
      <c r="L21" s="53" t="s">
        <v>373</v>
      </c>
      <c r="M21" s="52" t="s">
        <v>291</v>
      </c>
      <c r="N21" s="54" t="s">
        <v>272</v>
      </c>
      <c r="O21" s="54">
        <v>7</v>
      </c>
      <c r="P21" s="55" t="s">
        <v>374</v>
      </c>
      <c r="Q21" s="56" t="s">
        <v>264</v>
      </c>
      <c r="R21" s="56" t="s">
        <v>262</v>
      </c>
      <c r="S21" s="56" t="s">
        <v>265</v>
      </c>
    </row>
    <row r="22" spans="1:19" s="45" customFormat="1" ht="18" customHeight="1" x14ac:dyDescent="0.3">
      <c r="A22" s="49" t="s">
        <v>82</v>
      </c>
      <c r="B22" s="49">
        <v>0</v>
      </c>
      <c r="C22" s="49">
        <v>0</v>
      </c>
      <c r="D22" s="49">
        <v>0</v>
      </c>
      <c r="E22" s="49">
        <v>0</v>
      </c>
      <c r="F22" s="49"/>
      <c r="G22" s="49">
        <f>SUM(B22:F22)</f>
        <v>0</v>
      </c>
      <c r="H22" s="49"/>
      <c r="I22" s="50">
        <f>G22/35</f>
        <v>0</v>
      </c>
      <c r="J22" s="51" t="s">
        <v>42</v>
      </c>
      <c r="K22" s="52" t="s">
        <v>353</v>
      </c>
      <c r="L22" s="53" t="s">
        <v>354</v>
      </c>
      <c r="M22" s="52" t="s">
        <v>241</v>
      </c>
      <c r="N22" s="54" t="s">
        <v>272</v>
      </c>
      <c r="O22" s="54">
        <v>7</v>
      </c>
      <c r="P22" s="55" t="s">
        <v>345</v>
      </c>
      <c r="Q22" s="56" t="s">
        <v>261</v>
      </c>
      <c r="R22" s="56" t="s">
        <v>262</v>
      </c>
      <c r="S22" s="56" t="s">
        <v>263</v>
      </c>
    </row>
    <row r="23" spans="1:19" s="45" customFormat="1" ht="18" customHeight="1" x14ac:dyDescent="0.3">
      <c r="A23" s="49" t="s">
        <v>83</v>
      </c>
      <c r="B23" s="49">
        <v>0</v>
      </c>
      <c r="C23" s="49">
        <v>0</v>
      </c>
      <c r="D23" s="49">
        <v>0</v>
      </c>
      <c r="E23" s="49">
        <v>0</v>
      </c>
      <c r="F23" s="49"/>
      <c r="G23" s="49">
        <f>SUM(B23:F23)</f>
        <v>0</v>
      </c>
      <c r="H23" s="49"/>
      <c r="I23" s="50">
        <f>G23/35</f>
        <v>0</v>
      </c>
      <c r="J23" s="51" t="s">
        <v>42</v>
      </c>
      <c r="K23" s="52" t="s">
        <v>355</v>
      </c>
      <c r="L23" s="53" t="s">
        <v>356</v>
      </c>
      <c r="M23" s="52" t="s">
        <v>306</v>
      </c>
      <c r="N23" s="54" t="s">
        <v>272</v>
      </c>
      <c r="O23" s="54">
        <v>7</v>
      </c>
      <c r="P23" s="55" t="s">
        <v>345</v>
      </c>
      <c r="Q23" s="56" t="s">
        <v>261</v>
      </c>
      <c r="R23" s="56" t="s">
        <v>262</v>
      </c>
      <c r="S23" s="56" t="s">
        <v>263</v>
      </c>
    </row>
    <row r="24" spans="1:19" s="45" customFormat="1" ht="18" customHeight="1" x14ac:dyDescent="0.3">
      <c r="A24" s="49" t="s">
        <v>58</v>
      </c>
      <c r="B24" s="49">
        <v>0</v>
      </c>
      <c r="C24" s="49">
        <v>0</v>
      </c>
      <c r="D24" s="49">
        <v>0</v>
      </c>
      <c r="E24" s="49">
        <v>0</v>
      </c>
      <c r="F24" s="49"/>
      <c r="G24" s="49">
        <f>SUM(B24:F24)</f>
        <v>0</v>
      </c>
      <c r="H24" s="49"/>
      <c r="I24" s="50">
        <f>G24/35</f>
        <v>0</v>
      </c>
      <c r="J24" s="51" t="s">
        <v>42</v>
      </c>
      <c r="K24" s="52" t="s">
        <v>304</v>
      </c>
      <c r="L24" s="53" t="s">
        <v>305</v>
      </c>
      <c r="M24" s="52" t="s">
        <v>306</v>
      </c>
      <c r="N24" s="54" t="s">
        <v>272</v>
      </c>
      <c r="O24" s="54">
        <v>7</v>
      </c>
      <c r="P24" s="55" t="s">
        <v>250</v>
      </c>
      <c r="Q24" s="56" t="s">
        <v>261</v>
      </c>
      <c r="R24" s="56" t="s">
        <v>262</v>
      </c>
      <c r="S24" s="56" t="s">
        <v>263</v>
      </c>
    </row>
    <row r="25" spans="1:19" s="45" customFormat="1" ht="18" customHeight="1" x14ac:dyDescent="0.3">
      <c r="A25" s="49" t="s">
        <v>84</v>
      </c>
      <c r="B25" s="49">
        <v>0</v>
      </c>
      <c r="C25" s="49">
        <v>0</v>
      </c>
      <c r="D25" s="49">
        <v>0</v>
      </c>
      <c r="E25" s="49">
        <v>0</v>
      </c>
      <c r="F25" s="49"/>
      <c r="G25" s="49">
        <f>SUM(B25:F25)</f>
        <v>0</v>
      </c>
      <c r="H25" s="49"/>
      <c r="I25" s="50">
        <f>G25/35</f>
        <v>0</v>
      </c>
      <c r="J25" s="51" t="s">
        <v>42</v>
      </c>
      <c r="K25" s="52" t="s">
        <v>357</v>
      </c>
      <c r="L25" s="53" t="s">
        <v>305</v>
      </c>
      <c r="M25" s="52" t="s">
        <v>306</v>
      </c>
      <c r="N25" s="54" t="s">
        <v>272</v>
      </c>
      <c r="O25" s="54">
        <v>7</v>
      </c>
      <c r="P25" s="55" t="s">
        <v>345</v>
      </c>
      <c r="Q25" s="56" t="s">
        <v>261</v>
      </c>
      <c r="R25" s="56" t="s">
        <v>262</v>
      </c>
      <c r="S25" s="56" t="s">
        <v>263</v>
      </c>
    </row>
    <row r="26" spans="1:19" s="45" customFormat="1" ht="18" customHeight="1" x14ac:dyDescent="0.3">
      <c r="A26" s="49" t="s">
        <v>59</v>
      </c>
      <c r="B26" s="49">
        <v>0</v>
      </c>
      <c r="C26" s="49">
        <v>0</v>
      </c>
      <c r="D26" s="49">
        <v>0</v>
      </c>
      <c r="E26" s="49">
        <v>0</v>
      </c>
      <c r="F26" s="49"/>
      <c r="G26" s="49">
        <f>SUM(B26:F26)</f>
        <v>0</v>
      </c>
      <c r="H26" s="49"/>
      <c r="I26" s="50">
        <f>G26/35</f>
        <v>0</v>
      </c>
      <c r="J26" s="51" t="s">
        <v>42</v>
      </c>
      <c r="K26" s="52" t="s">
        <v>307</v>
      </c>
      <c r="L26" s="53" t="s">
        <v>308</v>
      </c>
      <c r="M26" s="52" t="s">
        <v>309</v>
      </c>
      <c r="N26" s="54" t="s">
        <v>272</v>
      </c>
      <c r="O26" s="54">
        <v>7</v>
      </c>
      <c r="P26" s="55" t="s">
        <v>250</v>
      </c>
      <c r="Q26" s="56" t="s">
        <v>261</v>
      </c>
      <c r="R26" s="56" t="s">
        <v>262</v>
      </c>
      <c r="S26" s="56" t="s">
        <v>263</v>
      </c>
    </row>
    <row r="27" spans="1:19" s="45" customFormat="1" ht="18" customHeight="1" x14ac:dyDescent="0.3">
      <c r="A27" s="49" t="s">
        <v>85</v>
      </c>
      <c r="B27" s="49">
        <v>0</v>
      </c>
      <c r="C27" s="49">
        <v>0</v>
      </c>
      <c r="D27" s="49">
        <v>0</v>
      </c>
      <c r="E27" s="49">
        <v>0</v>
      </c>
      <c r="F27" s="49"/>
      <c r="G27" s="49">
        <f>SUM(B27:F27)</f>
        <v>0</v>
      </c>
      <c r="H27" s="49"/>
      <c r="I27" s="50">
        <f>G27/35</f>
        <v>0</v>
      </c>
      <c r="J27" s="51" t="s">
        <v>42</v>
      </c>
      <c r="K27" s="52" t="s">
        <v>358</v>
      </c>
      <c r="L27" s="53" t="s">
        <v>215</v>
      </c>
      <c r="M27" s="52" t="s">
        <v>249</v>
      </c>
      <c r="N27" s="54" t="s">
        <v>272</v>
      </c>
      <c r="O27" s="54">
        <v>7</v>
      </c>
      <c r="P27" s="55" t="s">
        <v>345</v>
      </c>
      <c r="Q27" s="56" t="s">
        <v>261</v>
      </c>
      <c r="R27" s="56" t="s">
        <v>262</v>
      </c>
      <c r="S27" s="56" t="s">
        <v>263</v>
      </c>
    </row>
    <row r="28" spans="1:19" s="45" customFormat="1" ht="18" customHeight="1" x14ac:dyDescent="0.3">
      <c r="A28" s="49" t="s">
        <v>71</v>
      </c>
      <c r="B28" s="49">
        <v>0</v>
      </c>
      <c r="C28" s="49">
        <v>0</v>
      </c>
      <c r="D28" s="49">
        <v>0</v>
      </c>
      <c r="E28" s="49">
        <v>0</v>
      </c>
      <c r="F28" s="49"/>
      <c r="G28" s="49">
        <f>SUM(B28:F28)</f>
        <v>0</v>
      </c>
      <c r="H28" s="49"/>
      <c r="I28" s="50">
        <f>G28/35</f>
        <v>0</v>
      </c>
      <c r="J28" s="51" t="s">
        <v>42</v>
      </c>
      <c r="K28" s="52" t="s">
        <v>328</v>
      </c>
      <c r="L28" s="53" t="s">
        <v>329</v>
      </c>
      <c r="M28" s="52" t="s">
        <v>330</v>
      </c>
      <c r="N28" s="54" t="s">
        <v>272</v>
      </c>
      <c r="O28" s="54">
        <v>7</v>
      </c>
      <c r="P28" s="55" t="s">
        <v>180</v>
      </c>
      <c r="Q28" s="56" t="s">
        <v>266</v>
      </c>
      <c r="R28" s="56" t="s">
        <v>238</v>
      </c>
      <c r="S28" s="56" t="s">
        <v>267</v>
      </c>
    </row>
    <row r="29" spans="1:19" s="45" customFormat="1" ht="18" customHeight="1" x14ac:dyDescent="0.3">
      <c r="A29" s="49" t="s">
        <v>86</v>
      </c>
      <c r="B29" s="49">
        <v>0</v>
      </c>
      <c r="C29" s="49">
        <v>0</v>
      </c>
      <c r="D29" s="49">
        <v>0</v>
      </c>
      <c r="E29" s="49">
        <v>0</v>
      </c>
      <c r="F29" s="49"/>
      <c r="G29" s="49">
        <f>SUM(B29:F29)</f>
        <v>0</v>
      </c>
      <c r="H29" s="49"/>
      <c r="I29" s="50">
        <f>G29/35</f>
        <v>0</v>
      </c>
      <c r="J29" s="51" t="s">
        <v>42</v>
      </c>
      <c r="K29" s="52" t="s">
        <v>359</v>
      </c>
      <c r="L29" s="53" t="s">
        <v>360</v>
      </c>
      <c r="M29" s="52" t="s">
        <v>196</v>
      </c>
      <c r="N29" s="54" t="s">
        <v>272</v>
      </c>
      <c r="O29" s="54">
        <v>7</v>
      </c>
      <c r="P29" s="55" t="s">
        <v>345</v>
      </c>
      <c r="Q29" s="56" t="s">
        <v>261</v>
      </c>
      <c r="R29" s="56" t="s">
        <v>262</v>
      </c>
      <c r="S29" s="56" t="s">
        <v>263</v>
      </c>
    </row>
    <row r="30" spans="1:19" s="45" customFormat="1" ht="18" customHeight="1" x14ac:dyDescent="0.3">
      <c r="A30" s="49" t="s">
        <v>60</v>
      </c>
      <c r="B30" s="49">
        <v>0</v>
      </c>
      <c r="C30" s="49">
        <v>0</v>
      </c>
      <c r="D30" s="49">
        <v>0</v>
      </c>
      <c r="E30" s="49">
        <v>0</v>
      </c>
      <c r="F30" s="49"/>
      <c r="G30" s="49">
        <f>SUM(B30:F30)</f>
        <v>0</v>
      </c>
      <c r="H30" s="49"/>
      <c r="I30" s="50">
        <f>G30/35</f>
        <v>0</v>
      </c>
      <c r="J30" s="51" t="s">
        <v>42</v>
      </c>
      <c r="K30" s="52" t="s">
        <v>310</v>
      </c>
      <c r="L30" s="53" t="s">
        <v>311</v>
      </c>
      <c r="M30" s="52" t="s">
        <v>312</v>
      </c>
      <c r="N30" s="54" t="s">
        <v>272</v>
      </c>
      <c r="O30" s="54">
        <v>7</v>
      </c>
      <c r="P30" s="55" t="s">
        <v>250</v>
      </c>
      <c r="Q30" s="56" t="s">
        <v>261</v>
      </c>
      <c r="R30" s="56" t="s">
        <v>262</v>
      </c>
      <c r="S30" s="56" t="s">
        <v>263</v>
      </c>
    </row>
    <row r="31" spans="1:19" s="45" customFormat="1" ht="18" customHeight="1" x14ac:dyDescent="0.3">
      <c r="A31" s="49" t="s">
        <v>87</v>
      </c>
      <c r="B31" s="49">
        <v>0</v>
      </c>
      <c r="C31" s="49">
        <v>0</v>
      </c>
      <c r="D31" s="49">
        <v>0</v>
      </c>
      <c r="E31" s="49">
        <v>0</v>
      </c>
      <c r="F31" s="49"/>
      <c r="G31" s="49">
        <f>SUM(B31:F31)</f>
        <v>0</v>
      </c>
      <c r="H31" s="49"/>
      <c r="I31" s="50">
        <f>G31/35</f>
        <v>0</v>
      </c>
      <c r="J31" s="51" t="s">
        <v>42</v>
      </c>
      <c r="K31" s="52" t="s">
        <v>361</v>
      </c>
      <c r="L31" s="53" t="s">
        <v>348</v>
      </c>
      <c r="M31" s="52" t="s">
        <v>362</v>
      </c>
      <c r="N31" s="54" t="s">
        <v>272</v>
      </c>
      <c r="O31" s="54">
        <v>7</v>
      </c>
      <c r="P31" s="55" t="s">
        <v>345</v>
      </c>
      <c r="Q31" s="56" t="s">
        <v>261</v>
      </c>
      <c r="R31" s="56" t="s">
        <v>262</v>
      </c>
      <c r="S31" s="56" t="s">
        <v>263</v>
      </c>
    </row>
    <row r="32" spans="1:19" s="45" customFormat="1" ht="18" customHeight="1" x14ac:dyDescent="0.3">
      <c r="A32" s="49" t="s">
        <v>88</v>
      </c>
      <c r="B32" s="49">
        <v>0</v>
      </c>
      <c r="C32" s="49">
        <v>0</v>
      </c>
      <c r="D32" s="49">
        <v>0</v>
      </c>
      <c r="E32" s="49">
        <v>0</v>
      </c>
      <c r="F32" s="49"/>
      <c r="G32" s="49">
        <f>SUM(B32:F32)</f>
        <v>0</v>
      </c>
      <c r="H32" s="49"/>
      <c r="I32" s="50">
        <f>G32/35</f>
        <v>0</v>
      </c>
      <c r="J32" s="51" t="s">
        <v>42</v>
      </c>
      <c r="K32" s="52" t="s">
        <v>363</v>
      </c>
      <c r="L32" s="53" t="s">
        <v>364</v>
      </c>
      <c r="M32" s="52" t="s">
        <v>365</v>
      </c>
      <c r="N32" s="54" t="s">
        <v>272</v>
      </c>
      <c r="O32" s="54">
        <v>7</v>
      </c>
      <c r="P32" s="55" t="s">
        <v>345</v>
      </c>
      <c r="Q32" s="56" t="s">
        <v>261</v>
      </c>
      <c r="R32" s="56" t="s">
        <v>262</v>
      </c>
      <c r="S32" s="56" t="s">
        <v>263</v>
      </c>
    </row>
    <row r="33" spans="1:19" s="45" customFormat="1" ht="18" customHeight="1" x14ac:dyDescent="0.3">
      <c r="A33" s="49" t="s">
        <v>72</v>
      </c>
      <c r="B33" s="49">
        <v>0</v>
      </c>
      <c r="C33" s="49">
        <v>0</v>
      </c>
      <c r="D33" s="49">
        <v>0</v>
      </c>
      <c r="E33" s="49">
        <v>0</v>
      </c>
      <c r="F33" s="49"/>
      <c r="G33" s="49">
        <f>SUM(B33:F33)</f>
        <v>0</v>
      </c>
      <c r="H33" s="49"/>
      <c r="I33" s="50">
        <f>G33/35</f>
        <v>0</v>
      </c>
      <c r="J33" s="51" t="s">
        <v>42</v>
      </c>
      <c r="K33" s="52" t="s">
        <v>331</v>
      </c>
      <c r="L33" s="53" t="s">
        <v>332</v>
      </c>
      <c r="M33" s="52" t="s">
        <v>230</v>
      </c>
      <c r="N33" s="54" t="s">
        <v>272</v>
      </c>
      <c r="O33" s="54">
        <v>7</v>
      </c>
      <c r="P33" s="55" t="s">
        <v>180</v>
      </c>
      <c r="Q33" s="56" t="s">
        <v>266</v>
      </c>
      <c r="R33" s="56" t="s">
        <v>238</v>
      </c>
      <c r="S33" s="56" t="s">
        <v>267</v>
      </c>
    </row>
    <row r="34" spans="1:19" s="45" customFormat="1" ht="18" customHeight="1" x14ac:dyDescent="0.3">
      <c r="A34" s="49" t="s">
        <v>89</v>
      </c>
      <c r="B34" s="49">
        <v>0</v>
      </c>
      <c r="C34" s="49">
        <v>0</v>
      </c>
      <c r="D34" s="49">
        <v>0</v>
      </c>
      <c r="E34" s="49">
        <v>0</v>
      </c>
      <c r="F34" s="49"/>
      <c r="G34" s="49">
        <f>SUM(B34:F34)</f>
        <v>0</v>
      </c>
      <c r="H34" s="49"/>
      <c r="I34" s="50">
        <f>G34/35</f>
        <v>0</v>
      </c>
      <c r="J34" s="51" t="s">
        <v>42</v>
      </c>
      <c r="K34" s="52" t="s">
        <v>366</v>
      </c>
      <c r="L34" s="53" t="s">
        <v>305</v>
      </c>
      <c r="M34" s="52" t="s">
        <v>352</v>
      </c>
      <c r="N34" s="54" t="s">
        <v>272</v>
      </c>
      <c r="O34" s="54">
        <v>7</v>
      </c>
      <c r="P34" s="55" t="s">
        <v>345</v>
      </c>
      <c r="Q34" s="56" t="s">
        <v>261</v>
      </c>
      <c r="R34" s="56" t="s">
        <v>262</v>
      </c>
      <c r="S34" s="56" t="s">
        <v>263</v>
      </c>
    </row>
    <row r="35" spans="1:19" s="45" customFormat="1" ht="18" customHeight="1" x14ac:dyDescent="0.3">
      <c r="A35" s="49" t="s">
        <v>46</v>
      </c>
      <c r="B35" s="49">
        <v>0</v>
      </c>
      <c r="C35" s="49">
        <v>0</v>
      </c>
      <c r="D35" s="49">
        <v>0</v>
      </c>
      <c r="E35" s="49">
        <v>0</v>
      </c>
      <c r="F35" s="49"/>
      <c r="G35" s="49">
        <f>SUM(B35:F35)</f>
        <v>0</v>
      </c>
      <c r="H35" s="49"/>
      <c r="I35" s="50">
        <f>G35/35</f>
        <v>0</v>
      </c>
      <c r="J35" s="51" t="s">
        <v>42</v>
      </c>
      <c r="K35" s="52" t="s">
        <v>276</v>
      </c>
      <c r="L35" s="53" t="s">
        <v>247</v>
      </c>
      <c r="M35" s="52" t="s">
        <v>277</v>
      </c>
      <c r="N35" s="54" t="s">
        <v>272</v>
      </c>
      <c r="O35" s="54">
        <v>7</v>
      </c>
      <c r="P35" s="55" t="s">
        <v>250</v>
      </c>
      <c r="Q35" s="56" t="s">
        <v>261</v>
      </c>
      <c r="R35" s="56" t="s">
        <v>262</v>
      </c>
      <c r="S35" s="56" t="s">
        <v>263</v>
      </c>
    </row>
    <row r="36" spans="1:19" s="45" customFormat="1" ht="18" customHeight="1" x14ac:dyDescent="0.3">
      <c r="A36" s="49" t="s">
        <v>48</v>
      </c>
      <c r="B36" s="49">
        <v>0</v>
      </c>
      <c r="C36" s="49">
        <v>0</v>
      </c>
      <c r="D36" s="49">
        <v>0</v>
      </c>
      <c r="E36" s="49">
        <v>0</v>
      </c>
      <c r="F36" s="49"/>
      <c r="G36" s="49">
        <f>SUM(B36:F36)</f>
        <v>0</v>
      </c>
      <c r="H36" s="49"/>
      <c r="I36" s="50">
        <f>G36/35</f>
        <v>0</v>
      </c>
      <c r="J36" s="51" t="s">
        <v>42</v>
      </c>
      <c r="K36" s="52" t="s">
        <v>281</v>
      </c>
      <c r="L36" s="53" t="s">
        <v>282</v>
      </c>
      <c r="M36" s="52" t="s">
        <v>267</v>
      </c>
      <c r="N36" s="54" t="s">
        <v>272</v>
      </c>
      <c r="O36" s="54">
        <v>7</v>
      </c>
      <c r="P36" s="55" t="s">
        <v>250</v>
      </c>
      <c r="Q36" s="56" t="s">
        <v>261</v>
      </c>
      <c r="R36" s="56" t="s">
        <v>262</v>
      </c>
      <c r="S36" s="56" t="s">
        <v>263</v>
      </c>
    </row>
    <row r="37" spans="1:19" s="45" customFormat="1" ht="18" customHeight="1" x14ac:dyDescent="0.3">
      <c r="A37" s="49" t="s">
        <v>73</v>
      </c>
      <c r="B37" s="49">
        <v>0</v>
      </c>
      <c r="C37" s="49">
        <v>0</v>
      </c>
      <c r="D37" s="49">
        <v>0</v>
      </c>
      <c r="E37" s="49">
        <v>0</v>
      </c>
      <c r="F37" s="49"/>
      <c r="G37" s="49">
        <f>SUM(B37:F37)</f>
        <v>0</v>
      </c>
      <c r="H37" s="49"/>
      <c r="I37" s="50">
        <f>G37/35</f>
        <v>0</v>
      </c>
      <c r="J37" s="51" t="s">
        <v>42</v>
      </c>
      <c r="K37" s="52" t="s">
        <v>333</v>
      </c>
      <c r="L37" s="53" t="s">
        <v>334</v>
      </c>
      <c r="M37" s="52" t="s">
        <v>335</v>
      </c>
      <c r="N37" s="54" t="s">
        <v>272</v>
      </c>
      <c r="O37" s="54">
        <v>7</v>
      </c>
      <c r="P37" s="55" t="s">
        <v>180</v>
      </c>
      <c r="Q37" s="56" t="s">
        <v>266</v>
      </c>
      <c r="R37" s="56" t="s">
        <v>238</v>
      </c>
      <c r="S37" s="56" t="s">
        <v>267</v>
      </c>
    </row>
    <row r="38" spans="1:19" s="45" customFormat="1" ht="18" customHeight="1" x14ac:dyDescent="0.3">
      <c r="A38" s="49" t="s">
        <v>49</v>
      </c>
      <c r="B38" s="49">
        <v>0</v>
      </c>
      <c r="C38" s="49">
        <v>0</v>
      </c>
      <c r="D38" s="49">
        <v>0</v>
      </c>
      <c r="E38" s="49">
        <v>0</v>
      </c>
      <c r="F38" s="49"/>
      <c r="G38" s="49">
        <f>SUM(B38:F38)</f>
        <v>0</v>
      </c>
      <c r="H38" s="49"/>
      <c r="I38" s="50">
        <f>G38/35</f>
        <v>0</v>
      </c>
      <c r="J38" s="51" t="s">
        <v>42</v>
      </c>
      <c r="K38" s="52" t="s">
        <v>283</v>
      </c>
      <c r="L38" s="53" t="s">
        <v>284</v>
      </c>
      <c r="M38" s="52"/>
      <c r="N38" s="54" t="s">
        <v>272</v>
      </c>
      <c r="O38" s="54">
        <v>7</v>
      </c>
      <c r="P38" s="55" t="s">
        <v>250</v>
      </c>
      <c r="Q38" s="56" t="s">
        <v>261</v>
      </c>
      <c r="R38" s="56" t="s">
        <v>262</v>
      </c>
      <c r="S38" s="56" t="s">
        <v>263</v>
      </c>
    </row>
    <row r="39" spans="1:19" s="45" customFormat="1" ht="18" customHeight="1" x14ac:dyDescent="0.3">
      <c r="A39" s="49" t="s">
        <v>61</v>
      </c>
      <c r="B39" s="49">
        <v>0</v>
      </c>
      <c r="C39" s="49">
        <v>0</v>
      </c>
      <c r="D39" s="49">
        <v>0</v>
      </c>
      <c r="E39" s="49">
        <v>0</v>
      </c>
      <c r="F39" s="49"/>
      <c r="G39" s="49">
        <f>SUM(B39:F39)</f>
        <v>0</v>
      </c>
      <c r="H39" s="49"/>
      <c r="I39" s="50">
        <f>G39/35</f>
        <v>0</v>
      </c>
      <c r="J39" s="51" t="s">
        <v>42</v>
      </c>
      <c r="K39" s="52" t="s">
        <v>313</v>
      </c>
      <c r="L39" s="53" t="s">
        <v>314</v>
      </c>
      <c r="M39" s="52" t="s">
        <v>213</v>
      </c>
      <c r="N39" s="54" t="s">
        <v>272</v>
      </c>
      <c r="O39" s="54">
        <v>7</v>
      </c>
      <c r="P39" s="55" t="s">
        <v>228</v>
      </c>
      <c r="Q39" s="56" t="s">
        <v>261</v>
      </c>
      <c r="R39" s="56" t="s">
        <v>262</v>
      </c>
      <c r="S39" s="56" t="s">
        <v>263</v>
      </c>
    </row>
    <row r="40" spans="1:19" s="45" customFormat="1" ht="18" customHeight="1" x14ac:dyDescent="0.3">
      <c r="A40" s="49" t="s">
        <v>62</v>
      </c>
      <c r="B40" s="49">
        <v>0</v>
      </c>
      <c r="C40" s="49">
        <v>0</v>
      </c>
      <c r="D40" s="49">
        <v>0</v>
      </c>
      <c r="E40" s="49">
        <v>0</v>
      </c>
      <c r="F40" s="49"/>
      <c r="G40" s="49">
        <f>SUM(B40:F40)</f>
        <v>0</v>
      </c>
      <c r="H40" s="49"/>
      <c r="I40" s="50">
        <f>G40/35</f>
        <v>0</v>
      </c>
      <c r="J40" s="51" t="s">
        <v>42</v>
      </c>
      <c r="K40" s="52" t="s">
        <v>315</v>
      </c>
      <c r="L40" s="53" t="s">
        <v>308</v>
      </c>
      <c r="M40" s="52" t="s">
        <v>265</v>
      </c>
      <c r="N40" s="54" t="s">
        <v>272</v>
      </c>
      <c r="O40" s="54">
        <v>7</v>
      </c>
      <c r="P40" s="55" t="s">
        <v>228</v>
      </c>
      <c r="Q40" s="56" t="s">
        <v>261</v>
      </c>
      <c r="R40" s="56" t="s">
        <v>262</v>
      </c>
      <c r="S40" s="56" t="s">
        <v>263</v>
      </c>
    </row>
    <row r="41" spans="1:19" s="45" customFormat="1" ht="18" customHeight="1" x14ac:dyDescent="0.3">
      <c r="A41" s="49" t="s">
        <v>63</v>
      </c>
      <c r="B41" s="49">
        <v>0</v>
      </c>
      <c r="C41" s="49">
        <v>0</v>
      </c>
      <c r="D41" s="49">
        <v>0</v>
      </c>
      <c r="E41" s="49">
        <v>0</v>
      </c>
      <c r="F41" s="49"/>
      <c r="G41" s="49">
        <f>SUM(B41:F41)</f>
        <v>0</v>
      </c>
      <c r="H41" s="49"/>
      <c r="I41" s="50">
        <f>G41/35</f>
        <v>0</v>
      </c>
      <c r="J41" s="51" t="s">
        <v>42</v>
      </c>
      <c r="K41" s="52" t="s">
        <v>316</v>
      </c>
      <c r="L41" s="53" t="s">
        <v>223</v>
      </c>
      <c r="M41" s="52" t="s">
        <v>291</v>
      </c>
      <c r="N41" s="54" t="s">
        <v>272</v>
      </c>
      <c r="O41" s="54">
        <v>7</v>
      </c>
      <c r="P41" s="55" t="s">
        <v>228</v>
      </c>
      <c r="Q41" s="56" t="s">
        <v>261</v>
      </c>
      <c r="R41" s="56" t="s">
        <v>262</v>
      </c>
      <c r="S41" s="56" t="s">
        <v>263</v>
      </c>
    </row>
    <row r="42" spans="1:19" s="45" customFormat="1" ht="18" customHeight="1" x14ac:dyDescent="0.3">
      <c r="A42" s="49" t="s">
        <v>64</v>
      </c>
      <c r="B42" s="49">
        <v>0</v>
      </c>
      <c r="C42" s="49">
        <v>0</v>
      </c>
      <c r="D42" s="49">
        <v>0</v>
      </c>
      <c r="E42" s="49">
        <v>0</v>
      </c>
      <c r="F42" s="49"/>
      <c r="G42" s="49">
        <f>SUM(B42:F42)</f>
        <v>0</v>
      </c>
      <c r="H42" s="49"/>
      <c r="I42" s="50">
        <f>G42/35</f>
        <v>0</v>
      </c>
      <c r="J42" s="51" t="s">
        <v>42</v>
      </c>
      <c r="K42" s="52" t="s">
        <v>317</v>
      </c>
      <c r="L42" s="53" t="s">
        <v>223</v>
      </c>
      <c r="M42" s="52" t="s">
        <v>318</v>
      </c>
      <c r="N42" s="54" t="s">
        <v>272</v>
      </c>
      <c r="O42" s="54">
        <v>7</v>
      </c>
      <c r="P42" s="55" t="s">
        <v>228</v>
      </c>
      <c r="Q42" s="56" t="s">
        <v>261</v>
      </c>
      <c r="R42" s="56" t="s">
        <v>262</v>
      </c>
      <c r="S42" s="56" t="s">
        <v>263</v>
      </c>
    </row>
    <row r="43" spans="1:19" s="45" customFormat="1" ht="18" customHeight="1" x14ac:dyDescent="0.3">
      <c r="A43" s="49" t="s">
        <v>95</v>
      </c>
      <c r="B43" s="49">
        <v>0</v>
      </c>
      <c r="C43" s="49">
        <v>0</v>
      </c>
      <c r="D43" s="49">
        <v>0</v>
      </c>
      <c r="E43" s="49">
        <v>0</v>
      </c>
      <c r="F43" s="49"/>
      <c r="G43" s="49">
        <f>SUM(B43:F43)</f>
        <v>0</v>
      </c>
      <c r="H43" s="49"/>
      <c r="I43" s="50">
        <f>G43/35</f>
        <v>0</v>
      </c>
      <c r="J43" s="51" t="s">
        <v>42</v>
      </c>
      <c r="K43" s="52" t="s">
        <v>376</v>
      </c>
      <c r="L43" s="53" t="s">
        <v>377</v>
      </c>
      <c r="M43" s="52" t="s">
        <v>306</v>
      </c>
      <c r="N43" s="54" t="s">
        <v>272</v>
      </c>
      <c r="O43" s="54">
        <v>7</v>
      </c>
      <c r="P43" s="55" t="s">
        <v>374</v>
      </c>
      <c r="Q43" s="56" t="s">
        <v>264</v>
      </c>
      <c r="R43" s="56" t="s">
        <v>262</v>
      </c>
      <c r="S43" s="56" t="s">
        <v>265</v>
      </c>
    </row>
    <row r="44" spans="1:19" s="45" customFormat="1" ht="18" customHeight="1" x14ac:dyDescent="0.3">
      <c r="A44" s="49" t="s">
        <v>96</v>
      </c>
      <c r="B44" s="49">
        <v>0</v>
      </c>
      <c r="C44" s="49">
        <v>0</v>
      </c>
      <c r="D44" s="49">
        <v>0</v>
      </c>
      <c r="E44" s="49">
        <v>0</v>
      </c>
      <c r="F44" s="49"/>
      <c r="G44" s="49">
        <f>SUM(B44:F44)</f>
        <v>0</v>
      </c>
      <c r="H44" s="49"/>
      <c r="I44" s="50">
        <f>G44/35</f>
        <v>0</v>
      </c>
      <c r="J44" s="51" t="s">
        <v>42</v>
      </c>
      <c r="K44" s="52" t="s">
        <v>378</v>
      </c>
      <c r="L44" s="53" t="s">
        <v>379</v>
      </c>
      <c r="M44" s="52" t="s">
        <v>213</v>
      </c>
      <c r="N44" s="54" t="s">
        <v>272</v>
      </c>
      <c r="O44" s="54">
        <v>7</v>
      </c>
      <c r="P44" s="55" t="s">
        <v>374</v>
      </c>
      <c r="Q44" s="56" t="s">
        <v>264</v>
      </c>
      <c r="R44" s="56" t="s">
        <v>262</v>
      </c>
      <c r="S44" s="56" t="s">
        <v>265</v>
      </c>
    </row>
    <row r="45" spans="1:19" s="45" customFormat="1" ht="18" customHeight="1" x14ac:dyDescent="0.3">
      <c r="A45" s="49" t="s">
        <v>50</v>
      </c>
      <c r="B45" s="49">
        <v>0</v>
      </c>
      <c r="C45" s="49">
        <v>0</v>
      </c>
      <c r="D45" s="49">
        <v>0</v>
      </c>
      <c r="E45" s="49">
        <v>0</v>
      </c>
      <c r="F45" s="49"/>
      <c r="G45" s="49">
        <f>SUM(B45:F45)</f>
        <v>0</v>
      </c>
      <c r="H45" s="49"/>
      <c r="I45" s="50">
        <f>G45/35</f>
        <v>0</v>
      </c>
      <c r="J45" s="51" t="s">
        <v>42</v>
      </c>
      <c r="K45" s="52" t="s">
        <v>285</v>
      </c>
      <c r="L45" s="53" t="s">
        <v>286</v>
      </c>
      <c r="M45" s="52" t="s">
        <v>287</v>
      </c>
      <c r="N45" s="54" t="s">
        <v>272</v>
      </c>
      <c r="O45" s="54">
        <v>7</v>
      </c>
      <c r="P45" s="55" t="s">
        <v>250</v>
      </c>
      <c r="Q45" s="56" t="s">
        <v>261</v>
      </c>
      <c r="R45" s="56" t="s">
        <v>262</v>
      </c>
      <c r="S45" s="56" t="s">
        <v>263</v>
      </c>
    </row>
    <row r="46" spans="1:19" s="45" customFormat="1" ht="18" customHeight="1" x14ac:dyDescent="0.3">
      <c r="A46" s="49" t="s">
        <v>51</v>
      </c>
      <c r="B46" s="49">
        <v>0</v>
      </c>
      <c r="C46" s="49">
        <v>0</v>
      </c>
      <c r="D46" s="49">
        <v>0</v>
      </c>
      <c r="E46" s="49">
        <v>0</v>
      </c>
      <c r="F46" s="49"/>
      <c r="G46" s="49">
        <f>SUM(B46:F46)</f>
        <v>0</v>
      </c>
      <c r="H46" s="49"/>
      <c r="I46" s="50">
        <f>G46/35</f>
        <v>0</v>
      </c>
      <c r="J46" s="51" t="s">
        <v>42</v>
      </c>
      <c r="K46" s="52" t="s">
        <v>288</v>
      </c>
      <c r="L46" s="53" t="s">
        <v>187</v>
      </c>
      <c r="M46" s="52" t="s">
        <v>221</v>
      </c>
      <c r="N46" s="54" t="s">
        <v>272</v>
      </c>
      <c r="O46" s="54">
        <v>7</v>
      </c>
      <c r="P46" s="55" t="s">
        <v>250</v>
      </c>
      <c r="Q46" s="56" t="s">
        <v>261</v>
      </c>
      <c r="R46" s="56" t="s">
        <v>262</v>
      </c>
      <c r="S46" s="56" t="s">
        <v>263</v>
      </c>
    </row>
    <row r="47" spans="1:19" s="45" customFormat="1" ht="18" customHeight="1" x14ac:dyDescent="0.3">
      <c r="A47" s="49" t="s">
        <v>52</v>
      </c>
      <c r="B47" s="49">
        <v>0</v>
      </c>
      <c r="C47" s="49">
        <v>0</v>
      </c>
      <c r="D47" s="49">
        <v>0</v>
      </c>
      <c r="E47" s="49">
        <v>0</v>
      </c>
      <c r="F47" s="49"/>
      <c r="G47" s="49">
        <f>SUM(B47:F47)</f>
        <v>0</v>
      </c>
      <c r="H47" s="49"/>
      <c r="I47" s="50">
        <f>G47/35</f>
        <v>0</v>
      </c>
      <c r="J47" s="51" t="s">
        <v>42</v>
      </c>
      <c r="K47" s="52" t="s">
        <v>289</v>
      </c>
      <c r="L47" s="53" t="s">
        <v>290</v>
      </c>
      <c r="M47" s="52" t="s">
        <v>291</v>
      </c>
      <c r="N47" s="54" t="s">
        <v>272</v>
      </c>
      <c r="O47" s="54">
        <v>7</v>
      </c>
      <c r="P47" s="55" t="s">
        <v>250</v>
      </c>
      <c r="Q47" s="56" t="s">
        <v>261</v>
      </c>
      <c r="R47" s="56" t="s">
        <v>262</v>
      </c>
      <c r="S47" s="56" t="s">
        <v>263</v>
      </c>
    </row>
    <row r="48" spans="1:19" s="45" customFormat="1" ht="18" customHeight="1" x14ac:dyDescent="0.3">
      <c r="A48" s="49" t="s">
        <v>90</v>
      </c>
      <c r="B48" s="49">
        <v>0</v>
      </c>
      <c r="C48" s="49">
        <v>0</v>
      </c>
      <c r="D48" s="49">
        <v>0</v>
      </c>
      <c r="E48" s="49">
        <v>0</v>
      </c>
      <c r="F48" s="49"/>
      <c r="G48" s="49">
        <f>SUM(B48:F48)</f>
        <v>0</v>
      </c>
      <c r="H48" s="49"/>
      <c r="I48" s="50">
        <f>G48/35</f>
        <v>0</v>
      </c>
      <c r="J48" s="51" t="s">
        <v>42</v>
      </c>
      <c r="K48" s="52" t="s">
        <v>367</v>
      </c>
      <c r="L48" s="53" t="s">
        <v>368</v>
      </c>
      <c r="M48" s="52" t="s">
        <v>287</v>
      </c>
      <c r="N48" s="54" t="s">
        <v>272</v>
      </c>
      <c r="O48" s="54">
        <v>7</v>
      </c>
      <c r="P48" s="55" t="s">
        <v>345</v>
      </c>
      <c r="Q48" s="56" t="s">
        <v>261</v>
      </c>
      <c r="R48" s="56" t="s">
        <v>262</v>
      </c>
      <c r="S48" s="56" t="s">
        <v>263</v>
      </c>
    </row>
    <row r="49" spans="1:19" s="45" customFormat="1" ht="18" customHeight="1" x14ac:dyDescent="0.3">
      <c r="A49" s="49" t="s">
        <v>91</v>
      </c>
      <c r="B49" s="49">
        <v>0</v>
      </c>
      <c r="C49" s="49">
        <v>0</v>
      </c>
      <c r="D49" s="49">
        <v>0</v>
      </c>
      <c r="E49" s="49">
        <v>0</v>
      </c>
      <c r="F49" s="49"/>
      <c r="G49" s="49">
        <f>SUM(B49:F49)</f>
        <v>0</v>
      </c>
      <c r="H49" s="49"/>
      <c r="I49" s="50">
        <f>G49/35</f>
        <v>0</v>
      </c>
      <c r="J49" s="51" t="s">
        <v>42</v>
      </c>
      <c r="K49" s="52" t="s">
        <v>369</v>
      </c>
      <c r="L49" s="53" t="s">
        <v>370</v>
      </c>
      <c r="M49" s="52" t="s">
        <v>275</v>
      </c>
      <c r="N49" s="54" t="s">
        <v>272</v>
      </c>
      <c r="O49" s="54">
        <v>7</v>
      </c>
      <c r="P49" s="55" t="s">
        <v>345</v>
      </c>
      <c r="Q49" s="56" t="s">
        <v>261</v>
      </c>
      <c r="R49" s="56" t="s">
        <v>262</v>
      </c>
      <c r="S49" s="56" t="s">
        <v>263</v>
      </c>
    </row>
    <row r="50" spans="1:19" s="45" customFormat="1" ht="18" customHeight="1" x14ac:dyDescent="0.3">
      <c r="A50" s="49" t="s">
        <v>65</v>
      </c>
      <c r="B50" s="49">
        <v>0</v>
      </c>
      <c r="C50" s="49">
        <v>0</v>
      </c>
      <c r="D50" s="49">
        <v>0</v>
      </c>
      <c r="E50" s="49">
        <v>0</v>
      </c>
      <c r="F50" s="49"/>
      <c r="G50" s="49">
        <f>SUM(B50:F50)</f>
        <v>0</v>
      </c>
      <c r="H50" s="49"/>
      <c r="I50" s="50">
        <f>G50/35</f>
        <v>0</v>
      </c>
      <c r="J50" s="51" t="s">
        <v>42</v>
      </c>
      <c r="K50" s="52" t="s">
        <v>319</v>
      </c>
      <c r="L50" s="53" t="s">
        <v>305</v>
      </c>
      <c r="M50" s="52" t="s">
        <v>213</v>
      </c>
      <c r="N50" s="54" t="s">
        <v>272</v>
      </c>
      <c r="O50" s="54">
        <v>7</v>
      </c>
      <c r="P50" s="55" t="s">
        <v>228</v>
      </c>
      <c r="Q50" s="56" t="s">
        <v>261</v>
      </c>
      <c r="R50" s="56" t="s">
        <v>262</v>
      </c>
      <c r="S50" s="56" t="s">
        <v>263</v>
      </c>
    </row>
    <row r="51" spans="1:19" s="45" customFormat="1" ht="18" customHeight="1" x14ac:dyDescent="0.3">
      <c r="A51" s="49" t="s">
        <v>97</v>
      </c>
      <c r="B51" s="49">
        <v>0</v>
      </c>
      <c r="C51" s="49">
        <v>0</v>
      </c>
      <c r="D51" s="49">
        <v>0</v>
      </c>
      <c r="E51" s="49">
        <v>0</v>
      </c>
      <c r="F51" s="49"/>
      <c r="G51" s="49">
        <f>SUM(B51:F51)</f>
        <v>0</v>
      </c>
      <c r="H51" s="49"/>
      <c r="I51" s="50">
        <f>G51/35</f>
        <v>0</v>
      </c>
      <c r="J51" s="51" t="s">
        <v>42</v>
      </c>
      <c r="K51" s="52" t="s">
        <v>380</v>
      </c>
      <c r="L51" s="53" t="s">
        <v>381</v>
      </c>
      <c r="M51" s="52" t="s">
        <v>306</v>
      </c>
      <c r="N51" s="54" t="s">
        <v>272</v>
      </c>
      <c r="O51" s="54">
        <v>7</v>
      </c>
      <c r="P51" s="55" t="s">
        <v>374</v>
      </c>
      <c r="Q51" s="56" t="s">
        <v>264</v>
      </c>
      <c r="R51" s="56" t="s">
        <v>262</v>
      </c>
      <c r="S51" s="56" t="s">
        <v>265</v>
      </c>
    </row>
    <row r="52" spans="1:19" s="45" customFormat="1" ht="18" customHeight="1" x14ac:dyDescent="0.3">
      <c r="A52" s="49" t="s">
        <v>54</v>
      </c>
      <c r="B52" s="49">
        <v>0</v>
      </c>
      <c r="C52" s="49">
        <v>0</v>
      </c>
      <c r="D52" s="49">
        <v>0</v>
      </c>
      <c r="E52" s="49">
        <v>0</v>
      </c>
      <c r="F52" s="49"/>
      <c r="G52" s="49">
        <f>SUM(B52:F52)</f>
        <v>0</v>
      </c>
      <c r="H52" s="49"/>
      <c r="I52" s="50">
        <f>G52/35</f>
        <v>0</v>
      </c>
      <c r="J52" s="51" t="s">
        <v>42</v>
      </c>
      <c r="K52" s="52" t="s">
        <v>294</v>
      </c>
      <c r="L52" s="53" t="s">
        <v>295</v>
      </c>
      <c r="M52" s="52" t="s">
        <v>296</v>
      </c>
      <c r="N52" s="54" t="s">
        <v>272</v>
      </c>
      <c r="O52" s="54">
        <v>7</v>
      </c>
      <c r="P52" s="55" t="s">
        <v>250</v>
      </c>
      <c r="Q52" s="56" t="s">
        <v>261</v>
      </c>
      <c r="R52" s="56" t="s">
        <v>262</v>
      </c>
      <c r="S52" s="56" t="s">
        <v>263</v>
      </c>
    </row>
    <row r="53" spans="1:19" s="45" customFormat="1" ht="18" customHeight="1" x14ac:dyDescent="0.3">
      <c r="A53" s="49" t="s">
        <v>98</v>
      </c>
      <c r="B53" s="49">
        <v>0</v>
      </c>
      <c r="C53" s="49">
        <v>0</v>
      </c>
      <c r="D53" s="49">
        <v>0</v>
      </c>
      <c r="E53" s="49">
        <v>0</v>
      </c>
      <c r="F53" s="49"/>
      <c r="G53" s="49">
        <f>SUM(B53:F53)</f>
        <v>0</v>
      </c>
      <c r="H53" s="49"/>
      <c r="I53" s="50">
        <f>G53/35</f>
        <v>0</v>
      </c>
      <c r="J53" s="51" t="s">
        <v>42</v>
      </c>
      <c r="K53" s="52" t="s">
        <v>382</v>
      </c>
      <c r="L53" s="53" t="s">
        <v>383</v>
      </c>
      <c r="M53" s="52" t="s">
        <v>384</v>
      </c>
      <c r="N53" s="54" t="s">
        <v>272</v>
      </c>
      <c r="O53" s="54">
        <v>7</v>
      </c>
      <c r="P53" s="55" t="s">
        <v>374</v>
      </c>
      <c r="Q53" s="56" t="s">
        <v>264</v>
      </c>
      <c r="R53" s="56" t="s">
        <v>262</v>
      </c>
      <c r="S53" s="56" t="s">
        <v>265</v>
      </c>
    </row>
    <row r="54" spans="1:19" s="45" customFormat="1" ht="18" customHeight="1" x14ac:dyDescent="0.3">
      <c r="A54" s="49" t="s">
        <v>66</v>
      </c>
      <c r="B54" s="49">
        <v>0</v>
      </c>
      <c r="C54" s="49">
        <v>0</v>
      </c>
      <c r="D54" s="49">
        <v>0</v>
      </c>
      <c r="E54" s="49">
        <v>0</v>
      </c>
      <c r="F54" s="49"/>
      <c r="G54" s="49">
        <f>SUM(B54:F54)</f>
        <v>0</v>
      </c>
      <c r="H54" s="49"/>
      <c r="I54" s="50">
        <f>G54/35</f>
        <v>0</v>
      </c>
      <c r="J54" s="51" t="s">
        <v>42</v>
      </c>
      <c r="K54" s="52" t="s">
        <v>320</v>
      </c>
      <c r="L54" s="53" t="s">
        <v>305</v>
      </c>
      <c r="M54" s="52" t="s">
        <v>321</v>
      </c>
      <c r="N54" s="54" t="s">
        <v>272</v>
      </c>
      <c r="O54" s="54">
        <v>7</v>
      </c>
      <c r="P54" s="55" t="s">
        <v>228</v>
      </c>
      <c r="Q54" s="56" t="s">
        <v>261</v>
      </c>
      <c r="R54" s="56" t="s">
        <v>262</v>
      </c>
      <c r="S54" s="56" t="s">
        <v>263</v>
      </c>
    </row>
    <row r="55" spans="1:19" s="45" customFormat="1" ht="18" customHeight="1" x14ac:dyDescent="0.3">
      <c r="A55" s="49" t="s">
        <v>92</v>
      </c>
      <c r="B55" s="49">
        <v>0</v>
      </c>
      <c r="C55" s="49">
        <v>0</v>
      </c>
      <c r="D55" s="49">
        <v>0</v>
      </c>
      <c r="E55" s="49">
        <v>0</v>
      </c>
      <c r="F55" s="49"/>
      <c r="G55" s="49">
        <f>SUM(B55:F55)</f>
        <v>0</v>
      </c>
      <c r="H55" s="49"/>
      <c r="I55" s="50">
        <f>G55/35</f>
        <v>0</v>
      </c>
      <c r="J55" s="51" t="s">
        <v>42</v>
      </c>
      <c r="K55" s="52" t="s">
        <v>371</v>
      </c>
      <c r="L55" s="53" t="s">
        <v>208</v>
      </c>
      <c r="M55" s="52" t="s">
        <v>306</v>
      </c>
      <c r="N55" s="54" t="s">
        <v>272</v>
      </c>
      <c r="O55" s="54">
        <v>7</v>
      </c>
      <c r="P55" s="55" t="s">
        <v>345</v>
      </c>
      <c r="Q55" s="56" t="s">
        <v>261</v>
      </c>
      <c r="R55" s="56" t="s">
        <v>262</v>
      </c>
      <c r="S55" s="56" t="s">
        <v>263</v>
      </c>
    </row>
    <row r="56" spans="1:19" s="45" customFormat="1" ht="18" customHeight="1" x14ac:dyDescent="0.3">
      <c r="A56" s="49" t="s">
        <v>74</v>
      </c>
      <c r="B56" s="49">
        <v>0</v>
      </c>
      <c r="C56" s="49">
        <v>0</v>
      </c>
      <c r="D56" s="49">
        <v>0</v>
      </c>
      <c r="E56" s="49">
        <v>0</v>
      </c>
      <c r="F56" s="49"/>
      <c r="G56" s="49">
        <f>SUM(B56:F56)</f>
        <v>0</v>
      </c>
      <c r="H56" s="49"/>
      <c r="I56" s="50">
        <f>G56/35</f>
        <v>0</v>
      </c>
      <c r="J56" s="51" t="s">
        <v>42</v>
      </c>
      <c r="K56" s="52" t="s">
        <v>336</v>
      </c>
      <c r="L56" s="53" t="s">
        <v>337</v>
      </c>
      <c r="M56" s="52" t="s">
        <v>196</v>
      </c>
      <c r="N56" s="54" t="s">
        <v>272</v>
      </c>
      <c r="O56" s="54">
        <v>7</v>
      </c>
      <c r="P56" s="55" t="s">
        <v>180</v>
      </c>
      <c r="Q56" s="56" t="s">
        <v>266</v>
      </c>
      <c r="R56" s="56" t="s">
        <v>238</v>
      </c>
      <c r="S56" s="56" t="s">
        <v>267</v>
      </c>
    </row>
    <row r="57" spans="1:19" s="45" customFormat="1" ht="18" customHeight="1" x14ac:dyDescent="0.3">
      <c r="A57" s="49" t="s">
        <v>55</v>
      </c>
      <c r="B57" s="49">
        <v>0</v>
      </c>
      <c r="C57" s="49">
        <v>0</v>
      </c>
      <c r="D57" s="49">
        <v>0</v>
      </c>
      <c r="E57" s="49">
        <v>0</v>
      </c>
      <c r="F57" s="49"/>
      <c r="G57" s="49">
        <f>SUM(B57:F57)</f>
        <v>0</v>
      </c>
      <c r="H57" s="49"/>
      <c r="I57" s="50">
        <f>G57/35</f>
        <v>0</v>
      </c>
      <c r="J57" s="51" t="s">
        <v>42</v>
      </c>
      <c r="K57" s="52" t="s">
        <v>297</v>
      </c>
      <c r="L57" s="53" t="s">
        <v>298</v>
      </c>
      <c r="M57" s="52" t="s">
        <v>196</v>
      </c>
      <c r="N57" s="54" t="s">
        <v>272</v>
      </c>
      <c r="O57" s="54">
        <v>7</v>
      </c>
      <c r="P57" s="55" t="s">
        <v>250</v>
      </c>
      <c r="Q57" s="56" t="s">
        <v>261</v>
      </c>
      <c r="R57" s="56" t="s">
        <v>262</v>
      </c>
      <c r="S57" s="56" t="s">
        <v>263</v>
      </c>
    </row>
    <row r="58" spans="1:19" s="45" customFormat="1" ht="18" customHeight="1" x14ac:dyDescent="0.3">
      <c r="A58" s="49" t="s">
        <v>67</v>
      </c>
      <c r="B58" s="49">
        <v>0</v>
      </c>
      <c r="C58" s="49">
        <v>0</v>
      </c>
      <c r="D58" s="49">
        <v>0</v>
      </c>
      <c r="E58" s="49">
        <v>0</v>
      </c>
      <c r="F58" s="49"/>
      <c r="G58" s="49">
        <f>SUM(B58:F58)</f>
        <v>0</v>
      </c>
      <c r="H58" s="49"/>
      <c r="I58" s="50">
        <f>G58/35</f>
        <v>0</v>
      </c>
      <c r="J58" s="51" t="s">
        <v>42</v>
      </c>
      <c r="K58" s="52" t="s">
        <v>322</v>
      </c>
      <c r="L58" s="53" t="s">
        <v>323</v>
      </c>
      <c r="M58" s="52" t="s">
        <v>293</v>
      </c>
      <c r="N58" s="54" t="s">
        <v>272</v>
      </c>
      <c r="O58" s="54">
        <v>7</v>
      </c>
      <c r="P58" s="55" t="s">
        <v>228</v>
      </c>
      <c r="Q58" s="56" t="s">
        <v>261</v>
      </c>
      <c r="R58" s="56" t="s">
        <v>262</v>
      </c>
      <c r="S58" s="56" t="s">
        <v>263</v>
      </c>
    </row>
    <row r="59" spans="1:19" s="45" customFormat="1" ht="18" customHeight="1" x14ac:dyDescent="0.3">
      <c r="A59" s="49" t="s">
        <v>68</v>
      </c>
      <c r="B59" s="49">
        <v>0</v>
      </c>
      <c r="C59" s="49">
        <v>0</v>
      </c>
      <c r="D59" s="49">
        <v>0</v>
      </c>
      <c r="E59" s="49">
        <v>0</v>
      </c>
      <c r="F59" s="49"/>
      <c r="G59" s="49">
        <f>SUM(B59:F59)</f>
        <v>0</v>
      </c>
      <c r="H59" s="49"/>
      <c r="I59" s="50">
        <f>G59/35</f>
        <v>0</v>
      </c>
      <c r="J59" s="51" t="s">
        <v>42</v>
      </c>
      <c r="K59" s="52" t="s">
        <v>324</v>
      </c>
      <c r="L59" s="53" t="s">
        <v>325</v>
      </c>
      <c r="M59" s="52" t="s">
        <v>321</v>
      </c>
      <c r="N59" s="54" t="s">
        <v>272</v>
      </c>
      <c r="O59" s="54">
        <v>7</v>
      </c>
      <c r="P59" s="55" t="s">
        <v>228</v>
      </c>
      <c r="Q59" s="56" t="s">
        <v>261</v>
      </c>
      <c r="R59" s="56" t="s">
        <v>262</v>
      </c>
      <c r="S59" s="56" t="s">
        <v>263</v>
      </c>
    </row>
    <row r="60" spans="1:19" s="45" customFormat="1" ht="18" customHeight="1" x14ac:dyDescent="0.3">
      <c r="A60" s="49" t="s">
        <v>99</v>
      </c>
      <c r="B60" s="49">
        <v>0</v>
      </c>
      <c r="C60" s="49">
        <v>0</v>
      </c>
      <c r="D60" s="49">
        <v>0</v>
      </c>
      <c r="E60" s="49">
        <v>0</v>
      </c>
      <c r="F60" s="49"/>
      <c r="G60" s="49">
        <f>SUM(B60:F60)</f>
        <v>0</v>
      </c>
      <c r="H60" s="49"/>
      <c r="I60" s="50">
        <f>G60/35</f>
        <v>0</v>
      </c>
      <c r="J60" s="51" t="s">
        <v>42</v>
      </c>
      <c r="K60" s="52" t="s">
        <v>385</v>
      </c>
      <c r="L60" s="53" t="s">
        <v>386</v>
      </c>
      <c r="M60" s="52" t="s">
        <v>387</v>
      </c>
      <c r="N60" s="54" t="s">
        <v>272</v>
      </c>
      <c r="O60" s="54">
        <v>7</v>
      </c>
      <c r="P60" s="55" t="s">
        <v>374</v>
      </c>
      <c r="Q60" s="56" t="s">
        <v>264</v>
      </c>
      <c r="R60" s="56" t="s">
        <v>262</v>
      </c>
      <c r="S60" s="56" t="s">
        <v>265</v>
      </c>
    </row>
    <row r="61" spans="1:19" s="45" customFormat="1" ht="18" customHeight="1" x14ac:dyDescent="0.3">
      <c r="A61" s="49" t="s">
        <v>56</v>
      </c>
      <c r="B61" s="49">
        <v>0</v>
      </c>
      <c r="C61" s="49">
        <v>0</v>
      </c>
      <c r="D61" s="49">
        <v>0</v>
      </c>
      <c r="E61" s="49">
        <v>0</v>
      </c>
      <c r="F61" s="49"/>
      <c r="G61" s="49">
        <f>SUM(B61:F61)</f>
        <v>0</v>
      </c>
      <c r="H61" s="49"/>
      <c r="I61" s="50">
        <f>G61/35</f>
        <v>0</v>
      </c>
      <c r="J61" s="51" t="s">
        <v>42</v>
      </c>
      <c r="K61" s="52" t="s">
        <v>299</v>
      </c>
      <c r="L61" s="53" t="s">
        <v>300</v>
      </c>
      <c r="M61" s="52" t="s">
        <v>301</v>
      </c>
      <c r="N61" s="54" t="s">
        <v>272</v>
      </c>
      <c r="O61" s="54">
        <v>7</v>
      </c>
      <c r="P61" s="55" t="s">
        <v>250</v>
      </c>
      <c r="Q61" s="56" t="s">
        <v>261</v>
      </c>
      <c r="R61" s="56" t="s">
        <v>262</v>
      </c>
      <c r="S61" s="56" t="s">
        <v>263</v>
      </c>
    </row>
    <row r="62" spans="1:19" s="45" customFormat="1" ht="18" customHeight="1" x14ac:dyDescent="0.3">
      <c r="A62" s="49" t="s">
        <v>57</v>
      </c>
      <c r="B62" s="49">
        <v>0</v>
      </c>
      <c r="C62" s="49">
        <v>0</v>
      </c>
      <c r="D62" s="49">
        <v>0</v>
      </c>
      <c r="E62" s="49">
        <v>0</v>
      </c>
      <c r="F62" s="49"/>
      <c r="G62" s="49">
        <f>SUM(B62:F62)</f>
        <v>0</v>
      </c>
      <c r="H62" s="49"/>
      <c r="I62" s="50">
        <f>G62/35</f>
        <v>0</v>
      </c>
      <c r="J62" s="51" t="s">
        <v>42</v>
      </c>
      <c r="K62" s="52" t="s">
        <v>302</v>
      </c>
      <c r="L62" s="53" t="s">
        <v>303</v>
      </c>
      <c r="M62" s="52" t="s">
        <v>301</v>
      </c>
      <c r="N62" s="54" t="s">
        <v>272</v>
      </c>
      <c r="O62" s="54">
        <v>7</v>
      </c>
      <c r="P62" s="55" t="s">
        <v>250</v>
      </c>
      <c r="Q62" s="56" t="s">
        <v>261</v>
      </c>
      <c r="R62" s="56" t="s">
        <v>262</v>
      </c>
      <c r="S62" s="56" t="s">
        <v>263</v>
      </c>
    </row>
    <row r="63" spans="1:19" s="45" customFormat="1" ht="18" customHeight="1" x14ac:dyDescent="0.3">
      <c r="A63" s="38" t="s">
        <v>110</v>
      </c>
      <c r="B63" s="38">
        <v>7</v>
      </c>
      <c r="C63" s="38">
        <v>0</v>
      </c>
      <c r="D63" s="38">
        <v>2</v>
      </c>
      <c r="E63" s="38">
        <v>1</v>
      </c>
      <c r="F63" s="38">
        <v>0</v>
      </c>
      <c r="G63" s="38">
        <f>SUM(B63:F63)</f>
        <v>10</v>
      </c>
      <c r="H63" s="38">
        <v>1</v>
      </c>
      <c r="I63" s="59">
        <f>G63/35</f>
        <v>0.2857142857142857</v>
      </c>
      <c r="J63" s="40" t="s">
        <v>42</v>
      </c>
      <c r="K63" s="41" t="s">
        <v>237</v>
      </c>
      <c r="L63" s="46" t="s">
        <v>238</v>
      </c>
      <c r="M63" s="41" t="s">
        <v>509</v>
      </c>
      <c r="N63" s="42" t="s">
        <v>255</v>
      </c>
      <c r="O63" s="42">
        <v>8</v>
      </c>
      <c r="P63" s="43" t="s">
        <v>228</v>
      </c>
      <c r="Q63" s="44" t="s">
        <v>259</v>
      </c>
      <c r="R63" s="44" t="s">
        <v>260</v>
      </c>
      <c r="S63" s="44" t="s">
        <v>249</v>
      </c>
    </row>
    <row r="64" spans="1:19" s="45" customFormat="1" ht="18" customHeight="1" x14ac:dyDescent="0.3">
      <c r="A64" s="38" t="s">
        <v>111</v>
      </c>
      <c r="B64" s="38">
        <v>7</v>
      </c>
      <c r="C64" s="38">
        <v>0</v>
      </c>
      <c r="D64" s="38">
        <v>2</v>
      </c>
      <c r="E64" s="38">
        <v>1</v>
      </c>
      <c r="F64" s="38">
        <v>0</v>
      </c>
      <c r="G64" s="38">
        <f>SUM(B64:F64)</f>
        <v>10</v>
      </c>
      <c r="H64" s="38">
        <v>1</v>
      </c>
      <c r="I64" s="59">
        <f>G64/35</f>
        <v>0.2857142857142857</v>
      </c>
      <c r="J64" s="40" t="s">
        <v>42</v>
      </c>
      <c r="K64" s="41" t="s">
        <v>239</v>
      </c>
      <c r="L64" s="46" t="s">
        <v>240</v>
      </c>
      <c r="M64" s="41" t="s">
        <v>241</v>
      </c>
      <c r="N64" s="42" t="s">
        <v>255</v>
      </c>
      <c r="O64" s="42">
        <v>8</v>
      </c>
      <c r="P64" s="43" t="s">
        <v>228</v>
      </c>
      <c r="Q64" s="44" t="s">
        <v>259</v>
      </c>
      <c r="R64" s="44" t="s">
        <v>260</v>
      </c>
      <c r="S64" s="44" t="s">
        <v>249</v>
      </c>
    </row>
    <row r="65" spans="1:19" s="45" customFormat="1" ht="18" customHeight="1" x14ac:dyDescent="0.3">
      <c r="A65" s="38" t="s">
        <v>106</v>
      </c>
      <c r="B65" s="38">
        <v>7</v>
      </c>
      <c r="C65" s="38">
        <v>0</v>
      </c>
      <c r="D65" s="38">
        <v>0</v>
      </c>
      <c r="E65" s="38">
        <v>1</v>
      </c>
      <c r="F65" s="38">
        <v>0</v>
      </c>
      <c r="G65" s="38">
        <f>SUM(B65:F65)</f>
        <v>8</v>
      </c>
      <c r="H65" s="38">
        <v>2</v>
      </c>
      <c r="I65" s="59">
        <f>G65/35</f>
        <v>0.22857142857142856</v>
      </c>
      <c r="J65" s="40" t="s">
        <v>42</v>
      </c>
      <c r="K65" s="41" t="s">
        <v>225</v>
      </c>
      <c r="L65" s="46" t="s">
        <v>226</v>
      </c>
      <c r="M65" s="41" t="s">
        <v>227</v>
      </c>
      <c r="N65" s="42" t="s">
        <v>255</v>
      </c>
      <c r="O65" s="42">
        <v>8</v>
      </c>
      <c r="P65" s="43" t="s">
        <v>228</v>
      </c>
      <c r="Q65" s="44" t="s">
        <v>259</v>
      </c>
      <c r="R65" s="44" t="s">
        <v>260</v>
      </c>
      <c r="S65" s="44" t="s">
        <v>249</v>
      </c>
    </row>
    <row r="66" spans="1:19" s="45" customFormat="1" ht="18" customHeight="1" x14ac:dyDescent="0.3">
      <c r="A66" s="38" t="s">
        <v>107</v>
      </c>
      <c r="B66" s="38">
        <v>7</v>
      </c>
      <c r="C66" s="38">
        <v>0</v>
      </c>
      <c r="D66" s="38">
        <v>0</v>
      </c>
      <c r="E66" s="38">
        <v>1</v>
      </c>
      <c r="F66" s="38">
        <v>0</v>
      </c>
      <c r="G66" s="38">
        <f>SUM(B66:F66)</f>
        <v>8</v>
      </c>
      <c r="H66" s="38">
        <v>2</v>
      </c>
      <c r="I66" s="59">
        <f>G66/35</f>
        <v>0.22857142857142856</v>
      </c>
      <c r="J66" s="40" t="s">
        <v>42</v>
      </c>
      <c r="K66" s="41" t="s">
        <v>229</v>
      </c>
      <c r="L66" s="46" t="s">
        <v>226</v>
      </c>
      <c r="M66" s="41" t="s">
        <v>230</v>
      </c>
      <c r="N66" s="42" t="s">
        <v>255</v>
      </c>
      <c r="O66" s="42">
        <v>8</v>
      </c>
      <c r="P66" s="43" t="s">
        <v>228</v>
      </c>
      <c r="Q66" s="44" t="s">
        <v>259</v>
      </c>
      <c r="R66" s="44" t="s">
        <v>260</v>
      </c>
      <c r="S66" s="44" t="s">
        <v>249</v>
      </c>
    </row>
    <row r="67" spans="1:19" s="45" customFormat="1" ht="18" customHeight="1" x14ac:dyDescent="0.3">
      <c r="A67" s="38" t="s">
        <v>115</v>
      </c>
      <c r="B67" s="38">
        <v>7</v>
      </c>
      <c r="C67" s="38">
        <v>0</v>
      </c>
      <c r="D67" s="38">
        <v>1</v>
      </c>
      <c r="E67" s="38">
        <v>0</v>
      </c>
      <c r="F67" s="38">
        <v>0</v>
      </c>
      <c r="G67" s="38">
        <f>SUM(B67:F67)</f>
        <v>8</v>
      </c>
      <c r="H67" s="38">
        <v>2</v>
      </c>
      <c r="I67" s="59">
        <f>G67/35</f>
        <v>0.22857142857142856</v>
      </c>
      <c r="J67" s="40" t="s">
        <v>42</v>
      </c>
      <c r="K67" s="41" t="s">
        <v>177</v>
      </c>
      <c r="L67" s="46" t="s">
        <v>178</v>
      </c>
      <c r="M67" s="41" t="s">
        <v>179</v>
      </c>
      <c r="N67" s="42" t="s">
        <v>255</v>
      </c>
      <c r="O67" s="42">
        <v>8</v>
      </c>
      <c r="P67" s="43" t="s">
        <v>180</v>
      </c>
      <c r="Q67" s="44" t="s">
        <v>256</v>
      </c>
      <c r="R67" s="44" t="s">
        <v>257</v>
      </c>
      <c r="S67" s="44" t="s">
        <v>258</v>
      </c>
    </row>
    <row r="68" spans="1:19" s="45" customFormat="1" ht="18" customHeight="1" x14ac:dyDescent="0.3">
      <c r="A68" s="38" t="s">
        <v>118</v>
      </c>
      <c r="B68" s="38">
        <v>7</v>
      </c>
      <c r="C68" s="38">
        <v>0</v>
      </c>
      <c r="D68" s="38">
        <v>1</v>
      </c>
      <c r="E68" s="38">
        <v>0</v>
      </c>
      <c r="F68" s="38">
        <v>0</v>
      </c>
      <c r="G68" s="38">
        <f>SUM(B68:F68)</f>
        <v>8</v>
      </c>
      <c r="H68" s="38">
        <v>2</v>
      </c>
      <c r="I68" s="59">
        <f>G68/35</f>
        <v>0.22857142857142856</v>
      </c>
      <c r="J68" s="40" t="s">
        <v>42</v>
      </c>
      <c r="K68" s="41" t="s">
        <v>186</v>
      </c>
      <c r="L68" s="46" t="s">
        <v>187</v>
      </c>
      <c r="M68" s="41" t="s">
        <v>188</v>
      </c>
      <c r="N68" s="42" t="s">
        <v>255</v>
      </c>
      <c r="O68" s="42">
        <v>8</v>
      </c>
      <c r="P68" s="43" t="s">
        <v>189</v>
      </c>
      <c r="Q68" s="44" t="s">
        <v>259</v>
      </c>
      <c r="R68" s="44" t="s">
        <v>260</v>
      </c>
      <c r="S68" s="44" t="s">
        <v>249</v>
      </c>
    </row>
    <row r="69" spans="1:19" s="45" customFormat="1" ht="18" customHeight="1" x14ac:dyDescent="0.3">
      <c r="A69" s="38" t="s">
        <v>126</v>
      </c>
      <c r="B69" s="38">
        <v>7</v>
      </c>
      <c r="C69" s="38">
        <v>0</v>
      </c>
      <c r="D69" s="38">
        <v>0</v>
      </c>
      <c r="E69" s="38">
        <v>1</v>
      </c>
      <c r="F69" s="38">
        <v>0</v>
      </c>
      <c r="G69" s="38">
        <f>SUM(B69:F69)</f>
        <v>8</v>
      </c>
      <c r="H69" s="38">
        <v>2</v>
      </c>
      <c r="I69" s="59">
        <f>G69/35</f>
        <v>0.22857142857142856</v>
      </c>
      <c r="J69" s="40" t="s">
        <v>42</v>
      </c>
      <c r="K69" s="41" t="s">
        <v>211</v>
      </c>
      <c r="L69" s="46" t="s">
        <v>212</v>
      </c>
      <c r="M69" s="41" t="s">
        <v>213</v>
      </c>
      <c r="N69" s="42" t="s">
        <v>255</v>
      </c>
      <c r="O69" s="42">
        <v>8</v>
      </c>
      <c r="P69" s="43" t="s">
        <v>374</v>
      </c>
      <c r="Q69" s="44" t="s">
        <v>256</v>
      </c>
      <c r="R69" s="44" t="s">
        <v>257</v>
      </c>
      <c r="S69" s="44" t="s">
        <v>258</v>
      </c>
    </row>
    <row r="70" spans="1:19" s="45" customFormat="1" ht="18" customHeight="1" x14ac:dyDescent="0.3">
      <c r="A70" s="38" t="s">
        <v>104</v>
      </c>
      <c r="B70" s="38">
        <v>7</v>
      </c>
      <c r="C70" s="38">
        <v>0</v>
      </c>
      <c r="D70" s="38">
        <v>0</v>
      </c>
      <c r="E70" s="38">
        <v>0</v>
      </c>
      <c r="F70" s="38">
        <v>0</v>
      </c>
      <c r="G70" s="38">
        <f>SUM(B70:F70)</f>
        <v>7</v>
      </c>
      <c r="H70" s="38">
        <v>3</v>
      </c>
      <c r="I70" s="59">
        <f>G70/35</f>
        <v>0.2</v>
      </c>
      <c r="J70" s="40" t="s">
        <v>42</v>
      </c>
      <c r="K70" s="41" t="s">
        <v>219</v>
      </c>
      <c r="L70" s="46" t="s">
        <v>220</v>
      </c>
      <c r="M70" s="41" t="s">
        <v>221</v>
      </c>
      <c r="N70" s="42" t="s">
        <v>255</v>
      </c>
      <c r="O70" s="42">
        <v>8</v>
      </c>
      <c r="P70" s="43" t="s">
        <v>228</v>
      </c>
      <c r="Q70" s="44" t="s">
        <v>259</v>
      </c>
      <c r="R70" s="44" t="s">
        <v>260</v>
      </c>
      <c r="S70" s="44" t="s">
        <v>249</v>
      </c>
    </row>
    <row r="71" spans="1:19" s="45" customFormat="1" ht="18" customHeight="1" x14ac:dyDescent="0.3">
      <c r="A71" s="38" t="s">
        <v>105</v>
      </c>
      <c r="B71" s="38">
        <v>7</v>
      </c>
      <c r="C71" s="38">
        <v>0</v>
      </c>
      <c r="D71" s="38">
        <v>0</v>
      </c>
      <c r="E71" s="38">
        <v>0</v>
      </c>
      <c r="F71" s="38">
        <v>0</v>
      </c>
      <c r="G71" s="38">
        <f>SUM(B71:F71)</f>
        <v>7</v>
      </c>
      <c r="H71" s="38">
        <v>3</v>
      </c>
      <c r="I71" s="59">
        <f>G71/35</f>
        <v>0.2</v>
      </c>
      <c r="J71" s="40" t="s">
        <v>42</v>
      </c>
      <c r="K71" s="41" t="s">
        <v>222</v>
      </c>
      <c r="L71" s="46" t="s">
        <v>223</v>
      </c>
      <c r="M71" s="41" t="s">
        <v>224</v>
      </c>
      <c r="N71" s="42" t="s">
        <v>255</v>
      </c>
      <c r="O71" s="42">
        <v>8</v>
      </c>
      <c r="P71" s="43" t="s">
        <v>228</v>
      </c>
      <c r="Q71" s="44" t="s">
        <v>259</v>
      </c>
      <c r="R71" s="44" t="s">
        <v>260</v>
      </c>
      <c r="S71" s="44" t="s">
        <v>249</v>
      </c>
    </row>
    <row r="72" spans="1:19" s="45" customFormat="1" ht="18" customHeight="1" x14ac:dyDescent="0.3">
      <c r="A72" s="38" t="s">
        <v>109</v>
      </c>
      <c r="B72" s="38">
        <v>7</v>
      </c>
      <c r="C72" s="38">
        <v>0</v>
      </c>
      <c r="D72" s="38">
        <v>0</v>
      </c>
      <c r="E72" s="38">
        <v>0</v>
      </c>
      <c r="F72" s="38">
        <v>0</v>
      </c>
      <c r="G72" s="38">
        <f>SUM(B72:F72)</f>
        <v>7</v>
      </c>
      <c r="H72" s="38">
        <v>3</v>
      </c>
      <c r="I72" s="59">
        <f>G72/35</f>
        <v>0.2</v>
      </c>
      <c r="J72" s="40" t="s">
        <v>42</v>
      </c>
      <c r="K72" s="41" t="s">
        <v>234</v>
      </c>
      <c r="L72" s="46" t="s">
        <v>235</v>
      </c>
      <c r="M72" s="41" t="s">
        <v>236</v>
      </c>
      <c r="N72" s="42" t="s">
        <v>255</v>
      </c>
      <c r="O72" s="42">
        <v>8</v>
      </c>
      <c r="P72" s="43" t="s">
        <v>228</v>
      </c>
      <c r="Q72" s="44" t="s">
        <v>259</v>
      </c>
      <c r="R72" s="44" t="s">
        <v>260</v>
      </c>
      <c r="S72" s="44" t="s">
        <v>249</v>
      </c>
    </row>
    <row r="73" spans="1:19" s="45" customFormat="1" ht="18" customHeight="1" x14ac:dyDescent="0.3">
      <c r="A73" s="38" t="s">
        <v>117</v>
      </c>
      <c r="B73" s="38">
        <v>7</v>
      </c>
      <c r="C73" s="38">
        <v>0</v>
      </c>
      <c r="D73" s="38">
        <v>0</v>
      </c>
      <c r="E73" s="38">
        <v>0</v>
      </c>
      <c r="F73" s="38">
        <v>0</v>
      </c>
      <c r="G73" s="38">
        <f>SUM(B73:F73)</f>
        <v>7</v>
      </c>
      <c r="H73" s="38">
        <v>3</v>
      </c>
      <c r="I73" s="59">
        <f>G73/35</f>
        <v>0.2</v>
      </c>
      <c r="J73" s="40" t="s">
        <v>42</v>
      </c>
      <c r="K73" s="41" t="s">
        <v>183</v>
      </c>
      <c r="L73" s="46" t="s">
        <v>184</v>
      </c>
      <c r="M73" s="41" t="s">
        <v>185</v>
      </c>
      <c r="N73" s="42" t="s">
        <v>255</v>
      </c>
      <c r="O73" s="42">
        <v>8</v>
      </c>
      <c r="P73" s="43" t="s">
        <v>180</v>
      </c>
      <c r="Q73" s="44" t="s">
        <v>256</v>
      </c>
      <c r="R73" s="44" t="s">
        <v>257</v>
      </c>
      <c r="S73" s="44" t="s">
        <v>258</v>
      </c>
    </row>
    <row r="74" spans="1:19" s="45" customFormat="1" ht="18" customHeight="1" x14ac:dyDescent="0.3">
      <c r="A74" s="38" t="s">
        <v>125</v>
      </c>
      <c r="B74" s="38">
        <v>7</v>
      </c>
      <c r="C74" s="38">
        <v>0</v>
      </c>
      <c r="D74" s="38">
        <v>0</v>
      </c>
      <c r="E74" s="38">
        <v>0</v>
      </c>
      <c r="F74" s="38">
        <v>0</v>
      </c>
      <c r="G74" s="38">
        <f>SUM(B74:F74)</f>
        <v>7</v>
      </c>
      <c r="H74" s="38">
        <v>3</v>
      </c>
      <c r="I74" s="59">
        <f>G74/35</f>
        <v>0.2</v>
      </c>
      <c r="J74" s="40" t="s">
        <v>42</v>
      </c>
      <c r="K74" s="41" t="s">
        <v>209</v>
      </c>
      <c r="L74" s="46" t="s">
        <v>191</v>
      </c>
      <c r="M74" s="41" t="s">
        <v>210</v>
      </c>
      <c r="N74" s="42" t="s">
        <v>255</v>
      </c>
      <c r="O74" s="42">
        <v>8</v>
      </c>
      <c r="P74" s="43" t="s">
        <v>374</v>
      </c>
      <c r="Q74" s="44" t="s">
        <v>256</v>
      </c>
      <c r="R74" s="44" t="s">
        <v>257</v>
      </c>
      <c r="S74" s="44" t="s">
        <v>258</v>
      </c>
    </row>
    <row r="75" spans="1:19" s="45" customFormat="1" ht="18" customHeight="1" x14ac:dyDescent="0.3">
      <c r="A75" s="38" t="s">
        <v>127</v>
      </c>
      <c r="B75" s="38">
        <v>7</v>
      </c>
      <c r="C75" s="38">
        <v>0</v>
      </c>
      <c r="D75" s="38">
        <v>0</v>
      </c>
      <c r="E75" s="38">
        <v>0</v>
      </c>
      <c r="F75" s="38">
        <v>0</v>
      </c>
      <c r="G75" s="38">
        <f>SUM(B75:F75)</f>
        <v>7</v>
      </c>
      <c r="H75" s="38">
        <v>3</v>
      </c>
      <c r="I75" s="59">
        <f>G75/35</f>
        <v>0.2</v>
      </c>
      <c r="J75" s="40" t="s">
        <v>42</v>
      </c>
      <c r="K75" s="41" t="s">
        <v>214</v>
      </c>
      <c r="L75" s="46" t="s">
        <v>215</v>
      </c>
      <c r="M75" s="41" t="s">
        <v>188</v>
      </c>
      <c r="N75" s="42" t="s">
        <v>255</v>
      </c>
      <c r="O75" s="42">
        <v>8</v>
      </c>
      <c r="P75" s="43" t="s">
        <v>374</v>
      </c>
      <c r="Q75" s="44" t="s">
        <v>256</v>
      </c>
      <c r="R75" s="44" t="s">
        <v>257</v>
      </c>
      <c r="S75" s="44" t="s">
        <v>258</v>
      </c>
    </row>
    <row r="76" spans="1:19" s="45" customFormat="1" ht="18" customHeight="1" x14ac:dyDescent="0.3">
      <c r="A76" s="38" t="s">
        <v>100</v>
      </c>
      <c r="B76" s="38">
        <v>0</v>
      </c>
      <c r="C76" s="38">
        <v>3</v>
      </c>
      <c r="D76" s="38">
        <v>0</v>
      </c>
      <c r="E76" s="38">
        <v>0</v>
      </c>
      <c r="F76" s="38">
        <v>0</v>
      </c>
      <c r="G76" s="38">
        <f>SUM(B76:F76)</f>
        <v>3</v>
      </c>
      <c r="H76" s="38">
        <v>4</v>
      </c>
      <c r="I76" s="59">
        <f>G76/35</f>
        <v>8.5714285714285715E-2</v>
      </c>
      <c r="J76" s="40" t="s">
        <v>42</v>
      </c>
      <c r="K76" s="41" t="s">
        <v>248</v>
      </c>
      <c r="L76" s="46" t="s">
        <v>187</v>
      </c>
      <c r="M76" s="41" t="s">
        <v>249</v>
      </c>
      <c r="N76" s="42" t="s">
        <v>255</v>
      </c>
      <c r="O76" s="42">
        <v>8</v>
      </c>
      <c r="P76" s="43" t="s">
        <v>250</v>
      </c>
      <c r="Q76" s="44" t="s">
        <v>259</v>
      </c>
      <c r="R76" s="44" t="s">
        <v>260</v>
      </c>
      <c r="S76" s="44" t="s">
        <v>249</v>
      </c>
    </row>
    <row r="77" spans="1:19" s="45" customFormat="1" ht="18" customHeight="1" x14ac:dyDescent="0.3">
      <c r="A77" s="38" t="s">
        <v>103</v>
      </c>
      <c r="B77" s="38">
        <v>0</v>
      </c>
      <c r="C77" s="38">
        <v>0</v>
      </c>
      <c r="D77" s="38">
        <v>0</v>
      </c>
      <c r="E77" s="38">
        <v>0</v>
      </c>
      <c r="F77" s="38">
        <v>3</v>
      </c>
      <c r="G77" s="38">
        <f>SUM(B77:F77)</f>
        <v>3</v>
      </c>
      <c r="H77" s="38">
        <v>4</v>
      </c>
      <c r="I77" s="59">
        <f>G77/35</f>
        <v>8.5714285714285715E-2</v>
      </c>
      <c r="J77" s="40" t="s">
        <v>42</v>
      </c>
      <c r="K77" s="41" t="s">
        <v>216</v>
      </c>
      <c r="L77" s="46" t="s">
        <v>217</v>
      </c>
      <c r="M77" s="41" t="s">
        <v>218</v>
      </c>
      <c r="N77" s="42" t="s">
        <v>255</v>
      </c>
      <c r="O77" s="42">
        <v>8</v>
      </c>
      <c r="P77" s="43" t="s">
        <v>228</v>
      </c>
      <c r="Q77" s="44" t="s">
        <v>259</v>
      </c>
      <c r="R77" s="44" t="s">
        <v>260</v>
      </c>
      <c r="S77" s="44" t="s">
        <v>249</v>
      </c>
    </row>
    <row r="78" spans="1:19" s="45" customFormat="1" ht="18" customHeight="1" x14ac:dyDescent="0.3">
      <c r="A78" s="38" t="s">
        <v>108</v>
      </c>
      <c r="B78" s="38">
        <v>0</v>
      </c>
      <c r="C78" s="38">
        <v>0</v>
      </c>
      <c r="D78" s="38">
        <v>0</v>
      </c>
      <c r="E78" s="38">
        <v>0</v>
      </c>
      <c r="F78" s="38">
        <v>2</v>
      </c>
      <c r="G78" s="38">
        <f>SUM(B78:F78)</f>
        <v>2</v>
      </c>
      <c r="H78" s="38">
        <v>5</v>
      </c>
      <c r="I78" s="59">
        <f>G78/35</f>
        <v>5.7142857142857141E-2</v>
      </c>
      <c r="J78" s="40" t="s">
        <v>42</v>
      </c>
      <c r="K78" s="41" t="s">
        <v>231</v>
      </c>
      <c r="L78" s="46" t="s">
        <v>232</v>
      </c>
      <c r="M78" s="41" t="s">
        <v>233</v>
      </c>
      <c r="N78" s="42" t="s">
        <v>255</v>
      </c>
      <c r="O78" s="42">
        <v>8</v>
      </c>
      <c r="P78" s="43" t="s">
        <v>228</v>
      </c>
      <c r="Q78" s="44" t="s">
        <v>259</v>
      </c>
      <c r="R78" s="44" t="s">
        <v>260</v>
      </c>
      <c r="S78" s="44" t="s">
        <v>249</v>
      </c>
    </row>
    <row r="79" spans="1:19" s="45" customFormat="1" ht="18" customHeight="1" x14ac:dyDescent="0.3">
      <c r="A79" s="38" t="s">
        <v>122</v>
      </c>
      <c r="B79" s="38">
        <v>0</v>
      </c>
      <c r="C79" s="38">
        <v>1</v>
      </c>
      <c r="D79" s="38">
        <v>0</v>
      </c>
      <c r="E79" s="38">
        <v>1</v>
      </c>
      <c r="F79" s="38">
        <v>0</v>
      </c>
      <c r="G79" s="38">
        <f>SUM(B79:F79)</f>
        <v>2</v>
      </c>
      <c r="H79" s="38">
        <v>5</v>
      </c>
      <c r="I79" s="59">
        <f>G79/35</f>
        <v>5.7142857142857141E-2</v>
      </c>
      <c r="J79" s="40" t="s">
        <v>42</v>
      </c>
      <c r="K79" s="41" t="s">
        <v>200</v>
      </c>
      <c r="L79" s="46" t="s">
        <v>201</v>
      </c>
      <c r="M79" s="41" t="s">
        <v>202</v>
      </c>
      <c r="N79" s="42" t="s">
        <v>255</v>
      </c>
      <c r="O79" s="42">
        <v>8</v>
      </c>
      <c r="P79" s="43" t="s">
        <v>345</v>
      </c>
      <c r="Q79" s="44" t="s">
        <v>256</v>
      </c>
      <c r="R79" s="44" t="s">
        <v>257</v>
      </c>
      <c r="S79" s="44" t="s">
        <v>258</v>
      </c>
    </row>
    <row r="80" spans="1:19" s="45" customFormat="1" ht="18" customHeight="1" x14ac:dyDescent="0.3">
      <c r="A80" s="38" t="s">
        <v>113</v>
      </c>
      <c r="B80" s="38">
        <v>0</v>
      </c>
      <c r="C80" s="38">
        <v>0</v>
      </c>
      <c r="D80" s="38">
        <v>0</v>
      </c>
      <c r="E80" s="38">
        <v>1</v>
      </c>
      <c r="F80" s="38">
        <v>0</v>
      </c>
      <c r="G80" s="38">
        <f>SUM(B80:F80)</f>
        <v>1</v>
      </c>
      <c r="H80" s="38">
        <v>6</v>
      </c>
      <c r="I80" s="59">
        <f>G80/35</f>
        <v>2.8571428571428571E-2</v>
      </c>
      <c r="J80" s="40" t="s">
        <v>42</v>
      </c>
      <c r="K80" s="41" t="s">
        <v>244</v>
      </c>
      <c r="L80" s="46" t="s">
        <v>191</v>
      </c>
      <c r="M80" s="41" t="s">
        <v>245</v>
      </c>
      <c r="N80" s="42" t="s">
        <v>255</v>
      </c>
      <c r="O80" s="42">
        <v>8</v>
      </c>
      <c r="P80" s="43" t="s">
        <v>228</v>
      </c>
      <c r="Q80" s="44" t="s">
        <v>259</v>
      </c>
      <c r="R80" s="44" t="s">
        <v>260</v>
      </c>
      <c r="S80" s="44" t="s">
        <v>249</v>
      </c>
    </row>
    <row r="81" spans="1:19" s="45" customFormat="1" ht="18" customHeight="1" x14ac:dyDescent="0.3">
      <c r="A81" s="38" t="s">
        <v>116</v>
      </c>
      <c r="B81" s="38">
        <v>0</v>
      </c>
      <c r="C81" s="38">
        <v>0</v>
      </c>
      <c r="D81" s="38">
        <v>1</v>
      </c>
      <c r="E81" s="38">
        <v>0</v>
      </c>
      <c r="F81" s="38">
        <v>0</v>
      </c>
      <c r="G81" s="38">
        <f>SUM(B81:F81)</f>
        <v>1</v>
      </c>
      <c r="H81" s="38">
        <v>6</v>
      </c>
      <c r="I81" s="59">
        <f>G81/35</f>
        <v>2.8571428571428571E-2</v>
      </c>
      <c r="J81" s="40" t="s">
        <v>42</v>
      </c>
      <c r="K81" s="41" t="s">
        <v>181</v>
      </c>
      <c r="L81" s="46" t="s">
        <v>182</v>
      </c>
      <c r="M81" s="41" t="s">
        <v>230</v>
      </c>
      <c r="N81" s="42" t="s">
        <v>255</v>
      </c>
      <c r="O81" s="42">
        <v>8</v>
      </c>
      <c r="P81" s="43" t="s">
        <v>180</v>
      </c>
      <c r="Q81" s="44" t="s">
        <v>256</v>
      </c>
      <c r="R81" s="44" t="s">
        <v>257</v>
      </c>
      <c r="S81" s="44" t="s">
        <v>258</v>
      </c>
    </row>
    <row r="82" spans="1:19" s="45" customFormat="1" ht="18" customHeight="1" x14ac:dyDescent="0.3">
      <c r="A82" s="38" t="s">
        <v>119</v>
      </c>
      <c r="B82" s="38">
        <v>0</v>
      </c>
      <c r="C82" s="38">
        <v>0</v>
      </c>
      <c r="D82" s="38">
        <v>0</v>
      </c>
      <c r="E82" s="38">
        <v>1</v>
      </c>
      <c r="F82" s="38">
        <v>0</v>
      </c>
      <c r="G82" s="38">
        <f>SUM(B82:F82)</f>
        <v>1</v>
      </c>
      <c r="H82" s="38">
        <v>6</v>
      </c>
      <c r="I82" s="59">
        <f>G82/35</f>
        <v>2.8571428571428571E-2</v>
      </c>
      <c r="J82" s="40" t="s">
        <v>42</v>
      </c>
      <c r="K82" s="41" t="s">
        <v>190</v>
      </c>
      <c r="L82" s="46" t="s">
        <v>191</v>
      </c>
      <c r="M82" s="41" t="s">
        <v>192</v>
      </c>
      <c r="N82" s="42" t="s">
        <v>255</v>
      </c>
      <c r="O82" s="42">
        <v>8</v>
      </c>
      <c r="P82" s="43" t="s">
        <v>345</v>
      </c>
      <c r="Q82" s="44" t="s">
        <v>256</v>
      </c>
      <c r="R82" s="44" t="s">
        <v>257</v>
      </c>
      <c r="S82" s="44" t="s">
        <v>258</v>
      </c>
    </row>
    <row r="83" spans="1:19" s="45" customFormat="1" ht="18" customHeight="1" x14ac:dyDescent="0.3">
      <c r="A83" s="38" t="s">
        <v>101</v>
      </c>
      <c r="B83" s="38">
        <v>0</v>
      </c>
      <c r="C83" s="38">
        <v>0</v>
      </c>
      <c r="D83" s="38">
        <v>0</v>
      </c>
      <c r="E83" s="38">
        <v>0</v>
      </c>
      <c r="F83" s="38">
        <v>0</v>
      </c>
      <c r="G83" s="38">
        <f>SUM(B83:F83)</f>
        <v>0</v>
      </c>
      <c r="H83" s="38"/>
      <c r="I83" s="59">
        <f>G83/35</f>
        <v>0</v>
      </c>
      <c r="J83" s="40" t="s">
        <v>42</v>
      </c>
      <c r="K83" s="41" t="s">
        <v>251</v>
      </c>
      <c r="L83" s="46" t="s">
        <v>252</v>
      </c>
      <c r="M83" s="41" t="s">
        <v>253</v>
      </c>
      <c r="N83" s="42" t="s">
        <v>255</v>
      </c>
      <c r="O83" s="42">
        <v>8</v>
      </c>
      <c r="P83" s="43" t="s">
        <v>250</v>
      </c>
      <c r="Q83" s="44" t="s">
        <v>259</v>
      </c>
      <c r="R83" s="44" t="s">
        <v>260</v>
      </c>
      <c r="S83" s="44" t="s">
        <v>249</v>
      </c>
    </row>
    <row r="84" spans="1:19" s="45" customFormat="1" ht="18" customHeight="1" x14ac:dyDescent="0.3">
      <c r="A84" s="38" t="s">
        <v>102</v>
      </c>
      <c r="B84" s="38">
        <v>0</v>
      </c>
      <c r="C84" s="38">
        <v>0</v>
      </c>
      <c r="D84" s="38">
        <v>0</v>
      </c>
      <c r="E84" s="38">
        <v>0</v>
      </c>
      <c r="F84" s="38">
        <v>0</v>
      </c>
      <c r="G84" s="38">
        <f>SUM(B84:F84)</f>
        <v>0</v>
      </c>
      <c r="H84" s="38"/>
      <c r="I84" s="59">
        <f>G84/35</f>
        <v>0</v>
      </c>
      <c r="J84" s="40" t="s">
        <v>42</v>
      </c>
      <c r="K84" s="41" t="s">
        <v>254</v>
      </c>
      <c r="L84" s="46" t="s">
        <v>193</v>
      </c>
      <c r="M84" s="41" t="s">
        <v>206</v>
      </c>
      <c r="N84" s="42" t="s">
        <v>255</v>
      </c>
      <c r="O84" s="42">
        <v>8</v>
      </c>
      <c r="P84" s="43" t="s">
        <v>250</v>
      </c>
      <c r="Q84" s="44" t="s">
        <v>259</v>
      </c>
      <c r="R84" s="44" t="s">
        <v>260</v>
      </c>
      <c r="S84" s="44" t="s">
        <v>249</v>
      </c>
    </row>
    <row r="85" spans="1:19" s="45" customFormat="1" ht="18" customHeight="1" x14ac:dyDescent="0.3">
      <c r="A85" s="38" t="s">
        <v>112</v>
      </c>
      <c r="B85" s="38">
        <v>0</v>
      </c>
      <c r="C85" s="38">
        <v>0</v>
      </c>
      <c r="D85" s="38">
        <v>0</v>
      </c>
      <c r="E85" s="38">
        <v>0</v>
      </c>
      <c r="F85" s="38">
        <v>0</v>
      </c>
      <c r="G85" s="38">
        <f>SUM(B85:F85)</f>
        <v>0</v>
      </c>
      <c r="H85" s="38"/>
      <c r="I85" s="59">
        <f>G85/35</f>
        <v>0</v>
      </c>
      <c r="J85" s="40" t="s">
        <v>42</v>
      </c>
      <c r="K85" s="41" t="s">
        <v>242</v>
      </c>
      <c r="L85" s="46" t="s">
        <v>215</v>
      </c>
      <c r="M85" s="41" t="s">
        <v>243</v>
      </c>
      <c r="N85" s="42" t="s">
        <v>255</v>
      </c>
      <c r="O85" s="42">
        <v>8</v>
      </c>
      <c r="P85" s="43" t="s">
        <v>228</v>
      </c>
      <c r="Q85" s="44" t="s">
        <v>259</v>
      </c>
      <c r="R85" s="44" t="s">
        <v>260</v>
      </c>
      <c r="S85" s="44" t="s">
        <v>249</v>
      </c>
    </row>
    <row r="86" spans="1:19" s="45" customFormat="1" ht="18" customHeight="1" x14ac:dyDescent="0.3">
      <c r="A86" s="38" t="s">
        <v>114</v>
      </c>
      <c r="B86" s="38">
        <v>0</v>
      </c>
      <c r="C86" s="38">
        <v>0</v>
      </c>
      <c r="D86" s="38">
        <v>0</v>
      </c>
      <c r="E86" s="38">
        <v>0</v>
      </c>
      <c r="F86" s="38">
        <v>0</v>
      </c>
      <c r="G86" s="38">
        <f>SUM(B86:F86)</f>
        <v>0</v>
      </c>
      <c r="H86" s="38"/>
      <c r="I86" s="59">
        <f>G86/35</f>
        <v>0</v>
      </c>
      <c r="J86" s="40" t="s">
        <v>42</v>
      </c>
      <c r="K86" s="41" t="s">
        <v>246</v>
      </c>
      <c r="L86" s="46" t="s">
        <v>247</v>
      </c>
      <c r="M86" s="41" t="s">
        <v>243</v>
      </c>
      <c r="N86" s="42" t="s">
        <v>255</v>
      </c>
      <c r="O86" s="42">
        <v>8</v>
      </c>
      <c r="P86" s="43" t="s">
        <v>228</v>
      </c>
      <c r="Q86" s="44" t="s">
        <v>259</v>
      </c>
      <c r="R86" s="44" t="s">
        <v>260</v>
      </c>
      <c r="S86" s="44" t="s">
        <v>249</v>
      </c>
    </row>
    <row r="87" spans="1:19" s="45" customFormat="1" ht="18" customHeight="1" x14ac:dyDescent="0.3">
      <c r="A87" s="38" t="s">
        <v>120</v>
      </c>
      <c r="B87" s="38">
        <v>0</v>
      </c>
      <c r="C87" s="38">
        <v>0</v>
      </c>
      <c r="D87" s="38">
        <v>0</v>
      </c>
      <c r="E87" s="38">
        <v>0</v>
      </c>
      <c r="F87" s="38">
        <v>0</v>
      </c>
      <c r="G87" s="38">
        <f>SUM(B87:F87)</f>
        <v>0</v>
      </c>
      <c r="H87" s="38"/>
      <c r="I87" s="59">
        <f>G87/35</f>
        <v>0</v>
      </c>
      <c r="J87" s="40" t="s">
        <v>42</v>
      </c>
      <c r="K87" s="41" t="s">
        <v>194</v>
      </c>
      <c r="L87" s="46" t="s">
        <v>195</v>
      </c>
      <c r="M87" s="41" t="s">
        <v>196</v>
      </c>
      <c r="N87" s="42" t="s">
        <v>255</v>
      </c>
      <c r="O87" s="42">
        <v>8</v>
      </c>
      <c r="P87" s="43" t="s">
        <v>345</v>
      </c>
      <c r="Q87" s="44" t="s">
        <v>256</v>
      </c>
      <c r="R87" s="44" t="s">
        <v>257</v>
      </c>
      <c r="S87" s="44" t="s">
        <v>258</v>
      </c>
    </row>
    <row r="88" spans="1:19" s="45" customFormat="1" ht="18" customHeight="1" x14ac:dyDescent="0.3">
      <c r="A88" s="38" t="s">
        <v>121</v>
      </c>
      <c r="B88" s="38">
        <v>0</v>
      </c>
      <c r="C88" s="38">
        <v>0</v>
      </c>
      <c r="D88" s="38">
        <v>0</v>
      </c>
      <c r="E88" s="38">
        <v>0</v>
      </c>
      <c r="F88" s="38">
        <v>0</v>
      </c>
      <c r="G88" s="38">
        <f>SUM(B88:F88)</f>
        <v>0</v>
      </c>
      <c r="H88" s="38"/>
      <c r="I88" s="59">
        <f>G88/35</f>
        <v>0</v>
      </c>
      <c r="J88" s="40" t="s">
        <v>42</v>
      </c>
      <c r="K88" s="41" t="s">
        <v>197</v>
      </c>
      <c r="L88" s="46" t="s">
        <v>198</v>
      </c>
      <c r="M88" s="41" t="s">
        <v>199</v>
      </c>
      <c r="N88" s="42" t="s">
        <v>255</v>
      </c>
      <c r="O88" s="42">
        <v>8</v>
      </c>
      <c r="P88" s="43" t="s">
        <v>345</v>
      </c>
      <c r="Q88" s="44" t="s">
        <v>256</v>
      </c>
      <c r="R88" s="44" t="s">
        <v>257</v>
      </c>
      <c r="S88" s="44" t="s">
        <v>258</v>
      </c>
    </row>
    <row r="89" spans="1:19" s="45" customFormat="1" ht="18" customHeight="1" x14ac:dyDescent="0.3">
      <c r="A89" s="38" t="s">
        <v>123</v>
      </c>
      <c r="B89" s="38">
        <v>0</v>
      </c>
      <c r="C89" s="38">
        <v>0</v>
      </c>
      <c r="D89" s="38">
        <v>0</v>
      </c>
      <c r="E89" s="38">
        <v>0</v>
      </c>
      <c r="F89" s="38">
        <v>0</v>
      </c>
      <c r="G89" s="38">
        <f>SUM(B89:F89)</f>
        <v>0</v>
      </c>
      <c r="H89" s="38"/>
      <c r="I89" s="59">
        <f>G89/35</f>
        <v>0</v>
      </c>
      <c r="J89" s="40" t="s">
        <v>42</v>
      </c>
      <c r="K89" s="41" t="s">
        <v>203</v>
      </c>
      <c r="L89" s="46" t="s">
        <v>204</v>
      </c>
      <c r="M89" s="41" t="s">
        <v>205</v>
      </c>
      <c r="N89" s="42" t="s">
        <v>255</v>
      </c>
      <c r="O89" s="42">
        <v>8</v>
      </c>
      <c r="P89" s="43" t="s">
        <v>374</v>
      </c>
      <c r="Q89" s="44" t="s">
        <v>256</v>
      </c>
      <c r="R89" s="44" t="s">
        <v>257</v>
      </c>
      <c r="S89" s="44" t="s">
        <v>258</v>
      </c>
    </row>
    <row r="90" spans="1:19" s="45" customFormat="1" ht="18" customHeight="1" x14ac:dyDescent="0.3">
      <c r="A90" s="38" t="s">
        <v>124</v>
      </c>
      <c r="B90" s="38">
        <v>0</v>
      </c>
      <c r="C90" s="38">
        <v>0</v>
      </c>
      <c r="D90" s="38">
        <v>0</v>
      </c>
      <c r="E90" s="38">
        <v>0</v>
      </c>
      <c r="F90" s="38">
        <v>0</v>
      </c>
      <c r="G90" s="38">
        <f>SUM(B90:F90)</f>
        <v>0</v>
      </c>
      <c r="H90" s="38"/>
      <c r="I90" s="59">
        <f>G90/35</f>
        <v>0</v>
      </c>
      <c r="J90" s="40" t="s">
        <v>42</v>
      </c>
      <c r="K90" s="41" t="s">
        <v>207</v>
      </c>
      <c r="L90" s="46" t="s">
        <v>208</v>
      </c>
      <c r="M90" s="41" t="s">
        <v>192</v>
      </c>
      <c r="N90" s="42" t="s">
        <v>255</v>
      </c>
      <c r="O90" s="42">
        <v>8</v>
      </c>
      <c r="P90" s="43" t="s">
        <v>374</v>
      </c>
      <c r="Q90" s="44" t="s">
        <v>256</v>
      </c>
      <c r="R90" s="44" t="s">
        <v>257</v>
      </c>
      <c r="S90" s="44" t="s">
        <v>258</v>
      </c>
    </row>
    <row r="91" spans="1:19" s="45" customFormat="1" ht="18" customHeight="1" x14ac:dyDescent="0.3">
      <c r="A91" s="49" t="s">
        <v>129</v>
      </c>
      <c r="B91" s="49">
        <v>1</v>
      </c>
      <c r="C91" s="49">
        <v>0</v>
      </c>
      <c r="D91" s="49">
        <v>0</v>
      </c>
      <c r="E91" s="49">
        <v>0</v>
      </c>
      <c r="F91" s="49">
        <v>7</v>
      </c>
      <c r="G91" s="49">
        <f>SUM(B91:F91)</f>
        <v>8</v>
      </c>
      <c r="H91" s="49">
        <v>1</v>
      </c>
      <c r="I91" s="50">
        <f>G91/35</f>
        <v>0.22857142857142856</v>
      </c>
      <c r="J91" s="51" t="s">
        <v>42</v>
      </c>
      <c r="K91" s="52" t="s">
        <v>452</v>
      </c>
      <c r="L91" s="53" t="s">
        <v>377</v>
      </c>
      <c r="M91" s="52" t="s">
        <v>291</v>
      </c>
      <c r="N91" s="54" t="s">
        <v>255</v>
      </c>
      <c r="O91" s="54">
        <v>9</v>
      </c>
      <c r="P91" s="55" t="s">
        <v>250</v>
      </c>
      <c r="Q91" s="56" t="s">
        <v>256</v>
      </c>
      <c r="R91" s="56" t="s">
        <v>257</v>
      </c>
      <c r="S91" s="56" t="s">
        <v>258</v>
      </c>
    </row>
    <row r="92" spans="1:19" s="45" customFormat="1" ht="18" customHeight="1" x14ac:dyDescent="0.3">
      <c r="A92" s="49" t="s">
        <v>133</v>
      </c>
      <c r="B92" s="49">
        <v>0</v>
      </c>
      <c r="C92" s="49">
        <v>0</v>
      </c>
      <c r="D92" s="49">
        <v>1</v>
      </c>
      <c r="E92" s="49">
        <v>0</v>
      </c>
      <c r="F92" s="49">
        <v>7</v>
      </c>
      <c r="G92" s="49">
        <f>SUM(B92:F92)</f>
        <v>8</v>
      </c>
      <c r="H92" s="49">
        <v>1</v>
      </c>
      <c r="I92" s="50">
        <f>G92/35</f>
        <v>0.22857142857142856</v>
      </c>
      <c r="J92" s="51" t="s">
        <v>42</v>
      </c>
      <c r="K92" s="52" t="s">
        <v>453</v>
      </c>
      <c r="L92" s="53" t="s">
        <v>373</v>
      </c>
      <c r="M92" s="52" t="s">
        <v>459</v>
      </c>
      <c r="N92" s="54" t="s">
        <v>255</v>
      </c>
      <c r="O92" s="54">
        <v>9</v>
      </c>
      <c r="P92" s="55" t="s">
        <v>250</v>
      </c>
      <c r="Q92" s="56" t="s">
        <v>256</v>
      </c>
      <c r="R92" s="56" t="s">
        <v>257</v>
      </c>
      <c r="S92" s="56" t="s">
        <v>258</v>
      </c>
    </row>
    <row r="93" spans="1:19" s="45" customFormat="1" ht="18" customHeight="1" x14ac:dyDescent="0.3">
      <c r="A93" s="49" t="s">
        <v>137</v>
      </c>
      <c r="B93" s="49">
        <v>0</v>
      </c>
      <c r="C93" s="49">
        <v>0</v>
      </c>
      <c r="D93" s="49">
        <v>1</v>
      </c>
      <c r="E93" s="49">
        <v>0</v>
      </c>
      <c r="F93" s="49">
        <v>7</v>
      </c>
      <c r="G93" s="49">
        <f>SUM(B93:F93)</f>
        <v>8</v>
      </c>
      <c r="H93" s="49">
        <v>1</v>
      </c>
      <c r="I93" s="50">
        <f>G93/35</f>
        <v>0.22857142857142856</v>
      </c>
      <c r="J93" s="51" t="s">
        <v>42</v>
      </c>
      <c r="K93" s="52" t="s">
        <v>507</v>
      </c>
      <c r="L93" s="53" t="s">
        <v>373</v>
      </c>
      <c r="M93" s="52" t="s">
        <v>466</v>
      </c>
      <c r="N93" s="54" t="s">
        <v>255</v>
      </c>
      <c r="O93" s="54">
        <v>9</v>
      </c>
      <c r="P93" s="55" t="s">
        <v>228</v>
      </c>
      <c r="Q93" s="56" t="s">
        <v>256</v>
      </c>
      <c r="R93" s="56" t="s">
        <v>257</v>
      </c>
      <c r="S93" s="56" t="s">
        <v>258</v>
      </c>
    </row>
    <row r="94" spans="1:19" s="45" customFormat="1" ht="18" customHeight="1" x14ac:dyDescent="0.3">
      <c r="A94" s="49" t="s">
        <v>148</v>
      </c>
      <c r="B94" s="49">
        <v>0</v>
      </c>
      <c r="C94" s="49">
        <v>0</v>
      </c>
      <c r="D94" s="49">
        <v>7</v>
      </c>
      <c r="E94" s="49">
        <v>0</v>
      </c>
      <c r="F94" s="49">
        <v>0</v>
      </c>
      <c r="G94" s="49">
        <f>SUM(B94:F94)</f>
        <v>7</v>
      </c>
      <c r="H94" s="49">
        <v>2</v>
      </c>
      <c r="I94" s="50">
        <f>G94/35</f>
        <v>0.2</v>
      </c>
      <c r="J94" s="51" t="s">
        <v>42</v>
      </c>
      <c r="K94" s="52" t="s">
        <v>482</v>
      </c>
      <c r="L94" s="53" t="s">
        <v>405</v>
      </c>
      <c r="M94" s="52" t="s">
        <v>241</v>
      </c>
      <c r="N94" s="54" t="s">
        <v>255</v>
      </c>
      <c r="O94" s="54">
        <v>9</v>
      </c>
      <c r="P94" s="55" t="s">
        <v>180</v>
      </c>
      <c r="Q94" s="56" t="s">
        <v>268</v>
      </c>
      <c r="R94" s="56" t="s">
        <v>262</v>
      </c>
      <c r="S94" s="56" t="s">
        <v>267</v>
      </c>
    </row>
    <row r="95" spans="1:19" s="45" customFormat="1" ht="18" customHeight="1" x14ac:dyDescent="0.3">
      <c r="A95" s="49" t="s">
        <v>130</v>
      </c>
      <c r="B95" s="49">
        <v>0</v>
      </c>
      <c r="C95" s="49">
        <v>0</v>
      </c>
      <c r="D95" s="49">
        <v>3</v>
      </c>
      <c r="E95" s="49">
        <v>1</v>
      </c>
      <c r="F95" s="49">
        <v>0</v>
      </c>
      <c r="G95" s="49">
        <f>SUM(B95:F95)</f>
        <v>4</v>
      </c>
      <c r="H95" s="49">
        <v>3</v>
      </c>
      <c r="I95" s="50">
        <f>G95/35</f>
        <v>0.11428571428571428</v>
      </c>
      <c r="J95" s="51" t="s">
        <v>42</v>
      </c>
      <c r="K95" s="52" t="s">
        <v>453</v>
      </c>
      <c r="L95" s="53" t="s">
        <v>252</v>
      </c>
      <c r="M95" s="52" t="s">
        <v>437</v>
      </c>
      <c r="N95" s="54" t="s">
        <v>255</v>
      </c>
      <c r="O95" s="54">
        <v>9</v>
      </c>
      <c r="P95" s="55" t="s">
        <v>250</v>
      </c>
      <c r="Q95" s="56" t="s">
        <v>256</v>
      </c>
      <c r="R95" s="56" t="s">
        <v>257</v>
      </c>
      <c r="S95" s="56" t="s">
        <v>258</v>
      </c>
    </row>
    <row r="96" spans="1:19" s="45" customFormat="1" ht="18" customHeight="1" x14ac:dyDescent="0.3">
      <c r="A96" s="49" t="s">
        <v>131</v>
      </c>
      <c r="B96" s="49">
        <v>0</v>
      </c>
      <c r="C96" s="49">
        <v>0</v>
      </c>
      <c r="D96" s="49">
        <v>3</v>
      </c>
      <c r="E96" s="49">
        <v>0</v>
      </c>
      <c r="F96" s="49">
        <v>0</v>
      </c>
      <c r="G96" s="49">
        <f>SUM(B96:F96)</f>
        <v>3</v>
      </c>
      <c r="H96" s="49">
        <v>4</v>
      </c>
      <c r="I96" s="50">
        <f>G96/35</f>
        <v>8.5714285714285715E-2</v>
      </c>
      <c r="J96" s="51" t="s">
        <v>42</v>
      </c>
      <c r="K96" s="52" t="s">
        <v>454</v>
      </c>
      <c r="L96" s="53" t="s">
        <v>455</v>
      </c>
      <c r="M96" s="52" t="s">
        <v>375</v>
      </c>
      <c r="N96" s="54" t="s">
        <v>255</v>
      </c>
      <c r="O96" s="54">
        <v>9</v>
      </c>
      <c r="P96" s="55" t="s">
        <v>250</v>
      </c>
      <c r="Q96" s="56" t="s">
        <v>256</v>
      </c>
      <c r="R96" s="56" t="s">
        <v>257</v>
      </c>
      <c r="S96" s="56" t="s">
        <v>258</v>
      </c>
    </row>
    <row r="97" spans="1:19" s="45" customFormat="1" ht="18" customHeight="1" x14ac:dyDescent="0.3">
      <c r="A97" s="49" t="s">
        <v>134</v>
      </c>
      <c r="B97" s="49">
        <v>0</v>
      </c>
      <c r="C97" s="49">
        <v>0</v>
      </c>
      <c r="D97" s="49">
        <v>3</v>
      </c>
      <c r="E97" s="49">
        <v>0</v>
      </c>
      <c r="F97" s="49">
        <v>0</v>
      </c>
      <c r="G97" s="49">
        <f>SUM(B97:F97)</f>
        <v>3</v>
      </c>
      <c r="H97" s="49">
        <v>4</v>
      </c>
      <c r="I97" s="50">
        <f>G97/35</f>
        <v>8.5714285714285715E-2</v>
      </c>
      <c r="J97" s="51" t="s">
        <v>42</v>
      </c>
      <c r="K97" s="52" t="s">
        <v>460</v>
      </c>
      <c r="L97" s="53" t="s">
        <v>187</v>
      </c>
      <c r="M97" s="52" t="s">
        <v>306</v>
      </c>
      <c r="N97" s="54" t="s">
        <v>255</v>
      </c>
      <c r="O97" s="54">
        <v>9</v>
      </c>
      <c r="P97" s="55" t="s">
        <v>250</v>
      </c>
      <c r="Q97" s="56" t="s">
        <v>256</v>
      </c>
      <c r="R97" s="56" t="s">
        <v>257</v>
      </c>
      <c r="S97" s="56" t="s">
        <v>258</v>
      </c>
    </row>
    <row r="98" spans="1:19" s="45" customFormat="1" ht="18" customHeight="1" x14ac:dyDescent="0.3">
      <c r="A98" s="49" t="s">
        <v>135</v>
      </c>
      <c r="B98" s="49">
        <v>0</v>
      </c>
      <c r="C98" s="49">
        <v>0</v>
      </c>
      <c r="D98" s="49">
        <v>3</v>
      </c>
      <c r="E98" s="49">
        <v>0</v>
      </c>
      <c r="F98" s="49">
        <v>0</v>
      </c>
      <c r="G98" s="49">
        <f>SUM(B98:F98)</f>
        <v>3</v>
      </c>
      <c r="H98" s="49">
        <v>4</v>
      </c>
      <c r="I98" s="50">
        <f>G98/35</f>
        <v>8.5714285714285715E-2</v>
      </c>
      <c r="J98" s="51" t="s">
        <v>42</v>
      </c>
      <c r="K98" s="52" t="s">
        <v>461</v>
      </c>
      <c r="L98" s="53" t="s">
        <v>462</v>
      </c>
      <c r="M98" s="52" t="s">
        <v>192</v>
      </c>
      <c r="N98" s="54" t="s">
        <v>255</v>
      </c>
      <c r="O98" s="54">
        <v>9</v>
      </c>
      <c r="P98" s="55" t="s">
        <v>250</v>
      </c>
      <c r="Q98" s="56" t="s">
        <v>256</v>
      </c>
      <c r="R98" s="56" t="s">
        <v>257</v>
      </c>
      <c r="S98" s="56" t="s">
        <v>258</v>
      </c>
    </row>
    <row r="99" spans="1:19" s="45" customFormat="1" ht="18" customHeight="1" x14ac:dyDescent="0.3">
      <c r="A99" s="49" t="s">
        <v>144</v>
      </c>
      <c r="B99" s="49">
        <v>0</v>
      </c>
      <c r="C99" s="49">
        <v>0</v>
      </c>
      <c r="D99" s="49">
        <v>3</v>
      </c>
      <c r="E99" s="49">
        <v>0</v>
      </c>
      <c r="F99" s="49">
        <v>0</v>
      </c>
      <c r="G99" s="49">
        <f>SUM(B99:F99)</f>
        <v>3</v>
      </c>
      <c r="H99" s="49">
        <v>4</v>
      </c>
      <c r="I99" s="50">
        <f>G99/35</f>
        <v>8.5714285714285715E-2</v>
      </c>
      <c r="J99" s="51" t="s">
        <v>42</v>
      </c>
      <c r="K99" s="52" t="s">
        <v>474</v>
      </c>
      <c r="L99" s="53" t="s">
        <v>191</v>
      </c>
      <c r="M99" s="52" t="s">
        <v>475</v>
      </c>
      <c r="N99" s="54" t="s">
        <v>255</v>
      </c>
      <c r="O99" s="54">
        <v>9</v>
      </c>
      <c r="P99" s="55" t="s">
        <v>180</v>
      </c>
      <c r="Q99" s="56" t="s">
        <v>268</v>
      </c>
      <c r="R99" s="56" t="s">
        <v>262</v>
      </c>
      <c r="S99" s="56" t="s">
        <v>267</v>
      </c>
    </row>
    <row r="100" spans="1:19" s="45" customFormat="1" ht="18" customHeight="1" x14ac:dyDescent="0.3">
      <c r="A100" s="49" t="s">
        <v>145</v>
      </c>
      <c r="B100" s="49">
        <v>0</v>
      </c>
      <c r="C100" s="49">
        <v>0</v>
      </c>
      <c r="D100" s="49">
        <v>3</v>
      </c>
      <c r="E100" s="49">
        <v>0</v>
      </c>
      <c r="F100" s="49">
        <v>0</v>
      </c>
      <c r="G100" s="49">
        <f>SUM(B100:F100)</f>
        <v>3</v>
      </c>
      <c r="H100" s="49">
        <v>4</v>
      </c>
      <c r="I100" s="50">
        <f>G100/35</f>
        <v>8.5714285714285715E-2</v>
      </c>
      <c r="J100" s="51" t="s">
        <v>42</v>
      </c>
      <c r="K100" s="52" t="s">
        <v>476</v>
      </c>
      <c r="L100" s="53" t="s">
        <v>477</v>
      </c>
      <c r="M100" s="52" t="s">
        <v>265</v>
      </c>
      <c r="N100" s="54" t="s">
        <v>255</v>
      </c>
      <c r="O100" s="54">
        <v>9</v>
      </c>
      <c r="P100" s="55" t="s">
        <v>180</v>
      </c>
      <c r="Q100" s="56" t="s">
        <v>268</v>
      </c>
      <c r="R100" s="56" t="s">
        <v>262</v>
      </c>
      <c r="S100" s="56" t="s">
        <v>267</v>
      </c>
    </row>
    <row r="101" spans="1:19" s="45" customFormat="1" ht="18" customHeight="1" x14ac:dyDescent="0.3">
      <c r="A101" s="49" t="s">
        <v>147</v>
      </c>
      <c r="B101" s="49">
        <v>0</v>
      </c>
      <c r="C101" s="49">
        <v>0</v>
      </c>
      <c r="D101" s="49">
        <v>3</v>
      </c>
      <c r="E101" s="49">
        <v>0</v>
      </c>
      <c r="F101" s="49">
        <v>0</v>
      </c>
      <c r="G101" s="49">
        <f>SUM(B101:F101)</f>
        <v>3</v>
      </c>
      <c r="H101" s="49">
        <v>4</v>
      </c>
      <c r="I101" s="50">
        <f>G101/35</f>
        <v>8.5714285714285715E-2</v>
      </c>
      <c r="J101" s="51" t="s">
        <v>42</v>
      </c>
      <c r="K101" s="52" t="s">
        <v>480</v>
      </c>
      <c r="L101" s="53" t="s">
        <v>481</v>
      </c>
      <c r="M101" s="52" t="s">
        <v>466</v>
      </c>
      <c r="N101" s="54" t="s">
        <v>255</v>
      </c>
      <c r="O101" s="54">
        <v>9</v>
      </c>
      <c r="P101" s="55" t="s">
        <v>180</v>
      </c>
      <c r="Q101" s="56" t="s">
        <v>268</v>
      </c>
      <c r="R101" s="56" t="s">
        <v>262</v>
      </c>
      <c r="S101" s="56" t="s">
        <v>267</v>
      </c>
    </row>
    <row r="102" spans="1:19" s="45" customFormat="1" ht="18" customHeight="1" x14ac:dyDescent="0.3">
      <c r="A102" s="49" t="s">
        <v>161</v>
      </c>
      <c r="B102" s="49">
        <v>0</v>
      </c>
      <c r="C102" s="49">
        <v>0</v>
      </c>
      <c r="D102" s="49">
        <v>3</v>
      </c>
      <c r="E102" s="49">
        <v>0</v>
      </c>
      <c r="F102" s="49">
        <v>0</v>
      </c>
      <c r="G102" s="49">
        <f>SUM(B102:F102)</f>
        <v>3</v>
      </c>
      <c r="H102" s="49">
        <v>4</v>
      </c>
      <c r="I102" s="50">
        <f>G102/35</f>
        <v>8.5714285714285715E-2</v>
      </c>
      <c r="J102" s="51" t="s">
        <v>42</v>
      </c>
      <c r="K102" s="52" t="s">
        <v>500</v>
      </c>
      <c r="L102" s="53" t="s">
        <v>383</v>
      </c>
      <c r="M102" s="52" t="s">
        <v>501</v>
      </c>
      <c r="N102" s="54" t="s">
        <v>255</v>
      </c>
      <c r="O102" s="54">
        <v>9</v>
      </c>
      <c r="P102" s="55" t="s">
        <v>345</v>
      </c>
      <c r="Q102" s="56" t="s">
        <v>264</v>
      </c>
      <c r="R102" s="56" t="s">
        <v>262</v>
      </c>
      <c r="S102" s="56" t="s">
        <v>265</v>
      </c>
    </row>
    <row r="103" spans="1:19" s="45" customFormat="1" ht="18" customHeight="1" x14ac:dyDescent="0.3">
      <c r="A103" s="49" t="s">
        <v>132</v>
      </c>
      <c r="B103" s="49">
        <v>0</v>
      </c>
      <c r="C103" s="49">
        <v>0</v>
      </c>
      <c r="D103" s="49">
        <v>0</v>
      </c>
      <c r="E103" s="49">
        <v>0</v>
      </c>
      <c r="F103" s="49">
        <v>2</v>
      </c>
      <c r="G103" s="49">
        <f>SUM(B103:F103)</f>
        <v>2</v>
      </c>
      <c r="H103" s="49">
        <v>5</v>
      </c>
      <c r="I103" s="50">
        <f>G103/35</f>
        <v>5.7142857142857141E-2</v>
      </c>
      <c r="J103" s="51" t="s">
        <v>42</v>
      </c>
      <c r="K103" s="52" t="s">
        <v>456</v>
      </c>
      <c r="L103" s="53" t="s">
        <v>457</v>
      </c>
      <c r="M103" s="52" t="s">
        <v>458</v>
      </c>
      <c r="N103" s="54" t="s">
        <v>255</v>
      </c>
      <c r="O103" s="54">
        <v>9</v>
      </c>
      <c r="P103" s="55" t="s">
        <v>250</v>
      </c>
      <c r="Q103" s="56" t="s">
        <v>256</v>
      </c>
      <c r="R103" s="56" t="s">
        <v>257</v>
      </c>
      <c r="S103" s="56" t="s">
        <v>258</v>
      </c>
    </row>
    <row r="104" spans="1:19" s="45" customFormat="1" ht="18" customHeight="1" x14ac:dyDescent="0.3">
      <c r="A104" s="49" t="s">
        <v>150</v>
      </c>
      <c r="B104" s="49">
        <v>0</v>
      </c>
      <c r="C104" s="49">
        <v>0</v>
      </c>
      <c r="D104" s="49">
        <v>1</v>
      </c>
      <c r="E104" s="49">
        <v>0</v>
      </c>
      <c r="F104" s="49">
        <v>1</v>
      </c>
      <c r="G104" s="49">
        <f>SUM(B104:F104)</f>
        <v>2</v>
      </c>
      <c r="H104" s="49">
        <v>5</v>
      </c>
      <c r="I104" s="50">
        <f>G104/35</f>
        <v>5.7142857142857141E-2</v>
      </c>
      <c r="J104" s="51" t="s">
        <v>42</v>
      </c>
      <c r="K104" s="52" t="s">
        <v>484</v>
      </c>
      <c r="L104" s="53" t="s">
        <v>485</v>
      </c>
      <c r="M104" s="52" t="s">
        <v>312</v>
      </c>
      <c r="N104" s="54" t="s">
        <v>255</v>
      </c>
      <c r="O104" s="54">
        <v>9</v>
      </c>
      <c r="P104" s="55" t="s">
        <v>180</v>
      </c>
      <c r="Q104" s="56" t="s">
        <v>268</v>
      </c>
      <c r="R104" s="56" t="s">
        <v>262</v>
      </c>
      <c r="S104" s="56" t="s">
        <v>267</v>
      </c>
    </row>
    <row r="105" spans="1:19" s="45" customFormat="1" ht="18" customHeight="1" x14ac:dyDescent="0.3">
      <c r="A105" s="49" t="s">
        <v>136</v>
      </c>
      <c r="B105" s="49">
        <v>0</v>
      </c>
      <c r="C105" s="49">
        <v>0</v>
      </c>
      <c r="D105" s="49">
        <v>1</v>
      </c>
      <c r="E105" s="49">
        <v>0</v>
      </c>
      <c r="F105" s="49">
        <v>0</v>
      </c>
      <c r="G105" s="49">
        <f>SUM(B105:F105)</f>
        <v>1</v>
      </c>
      <c r="H105" s="49">
        <v>6</v>
      </c>
      <c r="I105" s="50">
        <f>G105/35</f>
        <v>2.8571428571428571E-2</v>
      </c>
      <c r="J105" s="51" t="s">
        <v>42</v>
      </c>
      <c r="K105" s="52" t="s">
        <v>463</v>
      </c>
      <c r="L105" s="53" t="s">
        <v>383</v>
      </c>
      <c r="M105" s="52" t="s">
        <v>249</v>
      </c>
      <c r="N105" s="54" t="s">
        <v>255</v>
      </c>
      <c r="O105" s="54">
        <v>9</v>
      </c>
      <c r="P105" s="55" t="s">
        <v>228</v>
      </c>
      <c r="Q105" s="56" t="s">
        <v>256</v>
      </c>
      <c r="R105" s="56" t="s">
        <v>257</v>
      </c>
      <c r="S105" s="56" t="s">
        <v>258</v>
      </c>
    </row>
    <row r="106" spans="1:19" s="45" customFormat="1" ht="18" customHeight="1" x14ac:dyDescent="0.3">
      <c r="A106" s="49" t="s">
        <v>138</v>
      </c>
      <c r="B106" s="49">
        <v>0</v>
      </c>
      <c r="C106" s="49">
        <v>0</v>
      </c>
      <c r="D106" s="49">
        <v>1</v>
      </c>
      <c r="E106" s="49">
        <v>0</v>
      </c>
      <c r="F106" s="49">
        <v>0</v>
      </c>
      <c r="G106" s="49">
        <f>SUM(B106:F106)</f>
        <v>1</v>
      </c>
      <c r="H106" s="49">
        <v>6</v>
      </c>
      <c r="I106" s="50">
        <f>G106/35</f>
        <v>2.8571428571428571E-2</v>
      </c>
      <c r="J106" s="51" t="s">
        <v>42</v>
      </c>
      <c r="K106" s="52" t="s">
        <v>464</v>
      </c>
      <c r="L106" s="53" t="s">
        <v>394</v>
      </c>
      <c r="M106" s="52" t="s">
        <v>291</v>
      </c>
      <c r="N106" s="54" t="s">
        <v>255</v>
      </c>
      <c r="O106" s="54">
        <v>9</v>
      </c>
      <c r="P106" s="55" t="s">
        <v>228</v>
      </c>
      <c r="Q106" s="56" t="s">
        <v>256</v>
      </c>
      <c r="R106" s="56" t="s">
        <v>257</v>
      </c>
      <c r="S106" s="56" t="s">
        <v>258</v>
      </c>
    </row>
    <row r="107" spans="1:19" s="45" customFormat="1" ht="18" customHeight="1" x14ac:dyDescent="0.3">
      <c r="A107" s="49" t="s">
        <v>142</v>
      </c>
      <c r="B107" s="49">
        <v>0</v>
      </c>
      <c r="C107" s="49">
        <v>0</v>
      </c>
      <c r="D107" s="49">
        <v>0</v>
      </c>
      <c r="E107" s="49">
        <v>0</v>
      </c>
      <c r="F107" s="49">
        <v>1</v>
      </c>
      <c r="G107" s="49">
        <f>SUM(B107:F107)</f>
        <v>1</v>
      </c>
      <c r="H107" s="49">
        <v>6</v>
      </c>
      <c r="I107" s="50">
        <f>G107/35</f>
        <v>2.8571428571428571E-2</v>
      </c>
      <c r="J107" s="51" t="s">
        <v>42</v>
      </c>
      <c r="K107" s="52" t="s">
        <v>471</v>
      </c>
      <c r="L107" s="53" t="s">
        <v>332</v>
      </c>
      <c r="M107" s="52" t="s">
        <v>472</v>
      </c>
      <c r="N107" s="54" t="s">
        <v>255</v>
      </c>
      <c r="O107" s="54">
        <v>9</v>
      </c>
      <c r="P107" s="55" t="s">
        <v>180</v>
      </c>
      <c r="Q107" s="56" t="s">
        <v>268</v>
      </c>
      <c r="R107" s="56" t="s">
        <v>262</v>
      </c>
      <c r="S107" s="56" t="s">
        <v>267</v>
      </c>
    </row>
    <row r="108" spans="1:19" s="45" customFormat="1" ht="18" customHeight="1" x14ac:dyDescent="0.3">
      <c r="A108" s="49" t="s">
        <v>146</v>
      </c>
      <c r="B108" s="49">
        <v>0</v>
      </c>
      <c r="C108" s="49">
        <v>0</v>
      </c>
      <c r="D108" s="49">
        <v>0</v>
      </c>
      <c r="E108" s="49">
        <v>0</v>
      </c>
      <c r="F108" s="49">
        <v>1</v>
      </c>
      <c r="G108" s="49">
        <f>SUM(B108:F108)</f>
        <v>1</v>
      </c>
      <c r="H108" s="49">
        <v>6</v>
      </c>
      <c r="I108" s="50">
        <f>G108/35</f>
        <v>2.8571428571428571E-2</v>
      </c>
      <c r="J108" s="51" t="s">
        <v>42</v>
      </c>
      <c r="K108" s="52" t="s">
        <v>478</v>
      </c>
      <c r="L108" s="53" t="s">
        <v>462</v>
      </c>
      <c r="M108" s="52" t="s">
        <v>479</v>
      </c>
      <c r="N108" s="54" t="s">
        <v>255</v>
      </c>
      <c r="O108" s="54">
        <v>9</v>
      </c>
      <c r="P108" s="55" t="s">
        <v>180</v>
      </c>
      <c r="Q108" s="56" t="s">
        <v>268</v>
      </c>
      <c r="R108" s="56" t="s">
        <v>262</v>
      </c>
      <c r="S108" s="56" t="s">
        <v>267</v>
      </c>
    </row>
    <row r="109" spans="1:19" s="45" customFormat="1" ht="18" customHeight="1" x14ac:dyDescent="0.3">
      <c r="A109" s="49" t="s">
        <v>151</v>
      </c>
      <c r="B109" s="49">
        <v>0</v>
      </c>
      <c r="C109" s="49">
        <v>0</v>
      </c>
      <c r="D109" s="49">
        <v>0</v>
      </c>
      <c r="E109" s="49">
        <v>0</v>
      </c>
      <c r="F109" s="49">
        <v>1</v>
      </c>
      <c r="G109" s="49">
        <f>SUM(B109:F109)</f>
        <v>1</v>
      </c>
      <c r="H109" s="49">
        <v>6</v>
      </c>
      <c r="I109" s="50">
        <f>G109/35</f>
        <v>2.8571428571428571E-2</v>
      </c>
      <c r="J109" s="51" t="s">
        <v>42</v>
      </c>
      <c r="K109" s="52" t="s">
        <v>486</v>
      </c>
      <c r="L109" s="53" t="s">
        <v>487</v>
      </c>
      <c r="M109" s="52" t="s">
        <v>335</v>
      </c>
      <c r="N109" s="54" t="s">
        <v>255</v>
      </c>
      <c r="O109" s="54">
        <v>9</v>
      </c>
      <c r="P109" s="55" t="s">
        <v>345</v>
      </c>
      <c r="Q109" s="56" t="s">
        <v>264</v>
      </c>
      <c r="R109" s="56" t="s">
        <v>262</v>
      </c>
      <c r="S109" s="56" t="s">
        <v>265</v>
      </c>
    </row>
    <row r="110" spans="1:19" s="45" customFormat="1" ht="18" customHeight="1" x14ac:dyDescent="0.3">
      <c r="A110" s="49" t="s">
        <v>152</v>
      </c>
      <c r="B110" s="49">
        <v>0</v>
      </c>
      <c r="C110" s="49">
        <v>0</v>
      </c>
      <c r="D110" s="49">
        <v>1</v>
      </c>
      <c r="E110" s="49">
        <v>0</v>
      </c>
      <c r="F110" s="49">
        <v>0</v>
      </c>
      <c r="G110" s="49">
        <f>SUM(B110:F110)</f>
        <v>1</v>
      </c>
      <c r="H110" s="49">
        <v>6</v>
      </c>
      <c r="I110" s="50">
        <f>G110/35</f>
        <v>2.8571428571428571E-2</v>
      </c>
      <c r="J110" s="51" t="s">
        <v>42</v>
      </c>
      <c r="K110" s="52" t="s">
        <v>488</v>
      </c>
      <c r="L110" s="53" t="s">
        <v>370</v>
      </c>
      <c r="M110" s="52" t="s">
        <v>275</v>
      </c>
      <c r="N110" s="54" t="s">
        <v>255</v>
      </c>
      <c r="O110" s="54">
        <v>9</v>
      </c>
      <c r="P110" s="55" t="s">
        <v>345</v>
      </c>
      <c r="Q110" s="56" t="s">
        <v>264</v>
      </c>
      <c r="R110" s="56" t="s">
        <v>262</v>
      </c>
      <c r="S110" s="56" t="s">
        <v>265</v>
      </c>
    </row>
    <row r="111" spans="1:19" s="45" customFormat="1" ht="18" customHeight="1" x14ac:dyDescent="0.3">
      <c r="A111" s="49" t="s">
        <v>155</v>
      </c>
      <c r="B111" s="49">
        <v>0</v>
      </c>
      <c r="C111" s="49">
        <v>0</v>
      </c>
      <c r="D111" s="49">
        <v>0</v>
      </c>
      <c r="E111" s="49">
        <v>0</v>
      </c>
      <c r="F111" s="49">
        <v>1</v>
      </c>
      <c r="G111" s="49">
        <f>SUM(B111:F111)</f>
        <v>1</v>
      </c>
      <c r="H111" s="49">
        <v>6</v>
      </c>
      <c r="I111" s="50">
        <f>G111/35</f>
        <v>2.8571428571428571E-2</v>
      </c>
      <c r="J111" s="51" t="s">
        <v>42</v>
      </c>
      <c r="K111" s="52" t="s">
        <v>491</v>
      </c>
      <c r="L111" s="53" t="s">
        <v>492</v>
      </c>
      <c r="M111" s="52" t="s">
        <v>205</v>
      </c>
      <c r="N111" s="54" t="s">
        <v>255</v>
      </c>
      <c r="O111" s="54">
        <v>9</v>
      </c>
      <c r="P111" s="55" t="s">
        <v>345</v>
      </c>
      <c r="Q111" s="56" t="s">
        <v>264</v>
      </c>
      <c r="R111" s="56" t="s">
        <v>262</v>
      </c>
      <c r="S111" s="56" t="s">
        <v>265</v>
      </c>
    </row>
    <row r="112" spans="1:19" s="45" customFormat="1" ht="18" customHeight="1" x14ac:dyDescent="0.3">
      <c r="A112" s="49" t="s">
        <v>163</v>
      </c>
      <c r="B112" s="49">
        <v>0</v>
      </c>
      <c r="C112" s="49">
        <v>0</v>
      </c>
      <c r="D112" s="49">
        <v>1</v>
      </c>
      <c r="E112" s="49">
        <v>0</v>
      </c>
      <c r="F112" s="49">
        <v>0</v>
      </c>
      <c r="G112" s="49">
        <f>SUM(B112:F112)</f>
        <v>1</v>
      </c>
      <c r="H112" s="49">
        <v>6</v>
      </c>
      <c r="I112" s="50">
        <f>G112/35</f>
        <v>2.8571428571428571E-2</v>
      </c>
      <c r="J112" s="51" t="s">
        <v>42</v>
      </c>
      <c r="K112" s="52" t="s">
        <v>504</v>
      </c>
      <c r="L112" s="53" t="s">
        <v>215</v>
      </c>
      <c r="M112" s="52" t="s">
        <v>306</v>
      </c>
      <c r="N112" s="54" t="s">
        <v>255</v>
      </c>
      <c r="O112" s="54">
        <v>9</v>
      </c>
      <c r="P112" s="55" t="s">
        <v>374</v>
      </c>
      <c r="Q112" s="56" t="s">
        <v>268</v>
      </c>
      <c r="R112" s="56" t="s">
        <v>262</v>
      </c>
      <c r="S112" s="56" t="s">
        <v>267</v>
      </c>
    </row>
    <row r="113" spans="1:19" s="45" customFormat="1" ht="18" customHeight="1" x14ac:dyDescent="0.3">
      <c r="A113" s="49" t="s">
        <v>128</v>
      </c>
      <c r="B113" s="49">
        <v>0</v>
      </c>
      <c r="C113" s="49">
        <v>0</v>
      </c>
      <c r="D113" s="49">
        <v>0</v>
      </c>
      <c r="E113" s="49">
        <v>0</v>
      </c>
      <c r="F113" s="49">
        <v>0</v>
      </c>
      <c r="G113" s="49">
        <f>SUM(B113:F113)</f>
        <v>0</v>
      </c>
      <c r="H113" s="49"/>
      <c r="I113" s="50">
        <f>G113/35</f>
        <v>0</v>
      </c>
      <c r="J113" s="51" t="s">
        <v>42</v>
      </c>
      <c r="K113" s="52" t="s">
        <v>450</v>
      </c>
      <c r="L113" s="53" t="s">
        <v>451</v>
      </c>
      <c r="M113" s="52" t="s">
        <v>230</v>
      </c>
      <c r="N113" s="54" t="s">
        <v>255</v>
      </c>
      <c r="O113" s="54">
        <v>9</v>
      </c>
      <c r="P113" s="55" t="s">
        <v>250</v>
      </c>
      <c r="Q113" s="56" t="s">
        <v>256</v>
      </c>
      <c r="R113" s="56" t="s">
        <v>257</v>
      </c>
      <c r="S113" s="56" t="s">
        <v>258</v>
      </c>
    </row>
    <row r="114" spans="1:19" s="45" customFormat="1" ht="18" customHeight="1" x14ac:dyDescent="0.3">
      <c r="A114" s="49" t="s">
        <v>139</v>
      </c>
      <c r="B114" s="49">
        <v>0</v>
      </c>
      <c r="C114" s="49">
        <v>0</v>
      </c>
      <c r="D114" s="49">
        <v>0</v>
      </c>
      <c r="E114" s="49">
        <v>0</v>
      </c>
      <c r="F114" s="49">
        <v>0</v>
      </c>
      <c r="G114" s="49">
        <f>SUM(B114:F114)</f>
        <v>0</v>
      </c>
      <c r="H114" s="49"/>
      <c r="I114" s="50">
        <f>G114/35</f>
        <v>0</v>
      </c>
      <c r="J114" s="51" t="s">
        <v>42</v>
      </c>
      <c r="K114" s="52" t="s">
        <v>465</v>
      </c>
      <c r="L114" s="53" t="s">
        <v>383</v>
      </c>
      <c r="M114" s="52" t="s">
        <v>466</v>
      </c>
      <c r="N114" s="54" t="s">
        <v>255</v>
      </c>
      <c r="O114" s="54">
        <v>9</v>
      </c>
      <c r="P114" s="55" t="s">
        <v>228</v>
      </c>
      <c r="Q114" s="56" t="s">
        <v>256</v>
      </c>
      <c r="R114" s="56" t="s">
        <v>257</v>
      </c>
      <c r="S114" s="56" t="s">
        <v>258</v>
      </c>
    </row>
    <row r="115" spans="1:19" s="45" customFormat="1" ht="18" customHeight="1" x14ac:dyDescent="0.3">
      <c r="A115" s="49" t="s">
        <v>140</v>
      </c>
      <c r="B115" s="49">
        <v>0</v>
      </c>
      <c r="C115" s="49">
        <v>0</v>
      </c>
      <c r="D115" s="49">
        <v>0</v>
      </c>
      <c r="E115" s="49">
        <v>0</v>
      </c>
      <c r="F115" s="49">
        <v>0</v>
      </c>
      <c r="G115" s="49">
        <f>SUM(B115:F115)</f>
        <v>0</v>
      </c>
      <c r="H115" s="49"/>
      <c r="I115" s="50">
        <f>G115/35</f>
        <v>0</v>
      </c>
      <c r="J115" s="51" t="s">
        <v>42</v>
      </c>
      <c r="K115" s="52" t="s">
        <v>467</v>
      </c>
      <c r="L115" s="53" t="s">
        <v>468</v>
      </c>
      <c r="M115" s="52" t="s">
        <v>469</v>
      </c>
      <c r="N115" s="54" t="s">
        <v>255</v>
      </c>
      <c r="O115" s="54">
        <v>9</v>
      </c>
      <c r="P115" s="55" t="s">
        <v>228</v>
      </c>
      <c r="Q115" s="56" t="s">
        <v>256</v>
      </c>
      <c r="R115" s="56" t="s">
        <v>257</v>
      </c>
      <c r="S115" s="56" t="s">
        <v>258</v>
      </c>
    </row>
    <row r="116" spans="1:19" s="45" customFormat="1" ht="18" customHeight="1" x14ac:dyDescent="0.3">
      <c r="A116" s="49" t="s">
        <v>141</v>
      </c>
      <c r="B116" s="49">
        <v>0</v>
      </c>
      <c r="C116" s="49">
        <v>0</v>
      </c>
      <c r="D116" s="49">
        <v>0</v>
      </c>
      <c r="E116" s="49">
        <v>0</v>
      </c>
      <c r="F116" s="49">
        <v>0</v>
      </c>
      <c r="G116" s="49">
        <f>SUM(B116:F116)</f>
        <v>0</v>
      </c>
      <c r="H116" s="49"/>
      <c r="I116" s="50">
        <f>G116/35</f>
        <v>0</v>
      </c>
      <c r="J116" s="51" t="s">
        <v>42</v>
      </c>
      <c r="K116" s="52" t="s">
        <v>470</v>
      </c>
      <c r="L116" s="53" t="s">
        <v>377</v>
      </c>
      <c r="M116" s="52" t="s">
        <v>265</v>
      </c>
      <c r="N116" s="54" t="s">
        <v>255</v>
      </c>
      <c r="O116" s="54">
        <v>9</v>
      </c>
      <c r="P116" s="55" t="s">
        <v>228</v>
      </c>
      <c r="Q116" s="56" t="s">
        <v>256</v>
      </c>
      <c r="R116" s="56" t="s">
        <v>257</v>
      </c>
      <c r="S116" s="56" t="s">
        <v>258</v>
      </c>
    </row>
    <row r="117" spans="1:19" s="45" customFormat="1" ht="18" customHeight="1" x14ac:dyDescent="0.3">
      <c r="A117" s="49" t="s">
        <v>143</v>
      </c>
      <c r="B117" s="49">
        <v>0</v>
      </c>
      <c r="C117" s="49">
        <v>0</v>
      </c>
      <c r="D117" s="49">
        <v>0</v>
      </c>
      <c r="E117" s="49">
        <v>0</v>
      </c>
      <c r="F117" s="49">
        <v>0</v>
      </c>
      <c r="G117" s="49">
        <f>SUM(B117:F117)</f>
        <v>0</v>
      </c>
      <c r="H117" s="49"/>
      <c r="I117" s="50">
        <f>G117/35</f>
        <v>0</v>
      </c>
      <c r="J117" s="51" t="s">
        <v>42</v>
      </c>
      <c r="K117" s="52" t="s">
        <v>473</v>
      </c>
      <c r="L117" s="53" t="s">
        <v>451</v>
      </c>
      <c r="M117" s="52" t="s">
        <v>241</v>
      </c>
      <c r="N117" s="54" t="s">
        <v>255</v>
      </c>
      <c r="O117" s="54">
        <v>9</v>
      </c>
      <c r="P117" s="55" t="s">
        <v>180</v>
      </c>
      <c r="Q117" s="56" t="s">
        <v>268</v>
      </c>
      <c r="R117" s="56" t="s">
        <v>262</v>
      </c>
      <c r="S117" s="56" t="s">
        <v>267</v>
      </c>
    </row>
    <row r="118" spans="1:19" s="45" customFormat="1" ht="18" customHeight="1" x14ac:dyDescent="0.3">
      <c r="A118" s="49" t="s">
        <v>149</v>
      </c>
      <c r="B118" s="49">
        <v>0</v>
      </c>
      <c r="C118" s="49">
        <v>0</v>
      </c>
      <c r="D118" s="49">
        <v>0</v>
      </c>
      <c r="E118" s="49">
        <v>0</v>
      </c>
      <c r="F118" s="49">
        <v>0</v>
      </c>
      <c r="G118" s="49">
        <f>SUM(B118:F118)</f>
        <v>0</v>
      </c>
      <c r="H118" s="49"/>
      <c r="I118" s="50">
        <f>G118/35</f>
        <v>0</v>
      </c>
      <c r="J118" s="51" t="s">
        <v>42</v>
      </c>
      <c r="K118" s="52" t="s">
        <v>483</v>
      </c>
      <c r="L118" s="53" t="s">
        <v>208</v>
      </c>
      <c r="M118" s="52" t="s">
        <v>466</v>
      </c>
      <c r="N118" s="54" t="s">
        <v>255</v>
      </c>
      <c r="O118" s="54">
        <v>9</v>
      </c>
      <c r="P118" s="55" t="s">
        <v>180</v>
      </c>
      <c r="Q118" s="56" t="s">
        <v>268</v>
      </c>
      <c r="R118" s="56" t="s">
        <v>262</v>
      </c>
      <c r="S118" s="56" t="s">
        <v>267</v>
      </c>
    </row>
    <row r="119" spans="1:19" s="45" customFormat="1" ht="18" customHeight="1" x14ac:dyDescent="0.3">
      <c r="A119" s="49" t="s">
        <v>153</v>
      </c>
      <c r="B119" s="49">
        <v>0</v>
      </c>
      <c r="C119" s="49">
        <v>0</v>
      </c>
      <c r="D119" s="49">
        <v>0</v>
      </c>
      <c r="E119" s="49">
        <v>0</v>
      </c>
      <c r="F119" s="49">
        <v>0</v>
      </c>
      <c r="G119" s="49">
        <f>SUM(B119:F119)</f>
        <v>0</v>
      </c>
      <c r="H119" s="49"/>
      <c r="I119" s="50">
        <f>G119/35</f>
        <v>0</v>
      </c>
      <c r="J119" s="51" t="s">
        <v>42</v>
      </c>
      <c r="K119" s="52" t="s">
        <v>489</v>
      </c>
      <c r="L119" s="53" t="s">
        <v>360</v>
      </c>
      <c r="M119" s="52" t="s">
        <v>277</v>
      </c>
      <c r="N119" s="54" t="s">
        <v>255</v>
      </c>
      <c r="O119" s="54">
        <v>9</v>
      </c>
      <c r="P119" s="55" t="s">
        <v>345</v>
      </c>
      <c r="Q119" s="56" t="s">
        <v>264</v>
      </c>
      <c r="R119" s="56" t="s">
        <v>262</v>
      </c>
      <c r="S119" s="56" t="s">
        <v>265</v>
      </c>
    </row>
    <row r="120" spans="1:19" s="45" customFormat="1" ht="18" customHeight="1" x14ac:dyDescent="0.3">
      <c r="A120" s="49" t="s">
        <v>154</v>
      </c>
      <c r="B120" s="49">
        <v>0</v>
      </c>
      <c r="C120" s="49">
        <v>0</v>
      </c>
      <c r="D120" s="49">
        <v>0</v>
      </c>
      <c r="E120" s="49">
        <v>0</v>
      </c>
      <c r="F120" s="49">
        <v>0</v>
      </c>
      <c r="G120" s="49">
        <f>SUM(B120:F120)</f>
        <v>0</v>
      </c>
      <c r="H120" s="49"/>
      <c r="I120" s="50">
        <f>G120/35</f>
        <v>0</v>
      </c>
      <c r="J120" s="51" t="s">
        <v>42</v>
      </c>
      <c r="K120" s="52" t="s">
        <v>490</v>
      </c>
      <c r="L120" s="53" t="s">
        <v>215</v>
      </c>
      <c r="M120" s="52" t="s">
        <v>306</v>
      </c>
      <c r="N120" s="54" t="s">
        <v>255</v>
      </c>
      <c r="O120" s="54">
        <v>9</v>
      </c>
      <c r="P120" s="55" t="s">
        <v>345</v>
      </c>
      <c r="Q120" s="56" t="s">
        <v>264</v>
      </c>
      <c r="R120" s="56" t="s">
        <v>262</v>
      </c>
      <c r="S120" s="56" t="s">
        <v>265</v>
      </c>
    </row>
    <row r="121" spans="1:19" s="45" customFormat="1" ht="18" customHeight="1" x14ac:dyDescent="0.3">
      <c r="A121" s="49" t="s">
        <v>156</v>
      </c>
      <c r="B121" s="49">
        <v>0</v>
      </c>
      <c r="C121" s="49">
        <v>0</v>
      </c>
      <c r="D121" s="49">
        <v>0</v>
      </c>
      <c r="E121" s="49">
        <v>0</v>
      </c>
      <c r="F121" s="49">
        <v>0</v>
      </c>
      <c r="G121" s="49">
        <f>SUM(B121:F121)</f>
        <v>0</v>
      </c>
      <c r="H121" s="49"/>
      <c r="I121" s="50">
        <f>G121/35</f>
        <v>0</v>
      </c>
      <c r="J121" s="51" t="s">
        <v>42</v>
      </c>
      <c r="K121" s="52" t="s">
        <v>493</v>
      </c>
      <c r="L121" s="53" t="s">
        <v>487</v>
      </c>
      <c r="M121" s="52" t="s">
        <v>494</v>
      </c>
      <c r="N121" s="54" t="s">
        <v>255</v>
      </c>
      <c r="O121" s="54">
        <v>9</v>
      </c>
      <c r="P121" s="55" t="s">
        <v>345</v>
      </c>
      <c r="Q121" s="56" t="s">
        <v>264</v>
      </c>
      <c r="R121" s="56" t="s">
        <v>262</v>
      </c>
      <c r="S121" s="56" t="s">
        <v>265</v>
      </c>
    </row>
    <row r="122" spans="1:19" s="45" customFormat="1" ht="18" customHeight="1" x14ac:dyDescent="0.3">
      <c r="A122" s="49" t="s">
        <v>157</v>
      </c>
      <c r="B122" s="49">
        <v>0</v>
      </c>
      <c r="C122" s="49">
        <v>0</v>
      </c>
      <c r="D122" s="49">
        <v>0</v>
      </c>
      <c r="E122" s="49">
        <v>0</v>
      </c>
      <c r="F122" s="49">
        <v>0</v>
      </c>
      <c r="G122" s="49">
        <f>SUM(B122:F122)</f>
        <v>0</v>
      </c>
      <c r="H122" s="49"/>
      <c r="I122" s="50">
        <f>G122/35</f>
        <v>0</v>
      </c>
      <c r="J122" s="51" t="s">
        <v>42</v>
      </c>
      <c r="K122" s="52" t="s">
        <v>495</v>
      </c>
      <c r="L122" s="53" t="s">
        <v>402</v>
      </c>
      <c r="M122" s="52" t="s">
        <v>421</v>
      </c>
      <c r="N122" s="54" t="s">
        <v>255</v>
      </c>
      <c r="O122" s="54">
        <v>9</v>
      </c>
      <c r="P122" s="55" t="s">
        <v>345</v>
      </c>
      <c r="Q122" s="56" t="s">
        <v>264</v>
      </c>
      <c r="R122" s="56" t="s">
        <v>262</v>
      </c>
      <c r="S122" s="56" t="s">
        <v>265</v>
      </c>
    </row>
    <row r="123" spans="1:19" s="45" customFormat="1" ht="18" customHeight="1" x14ac:dyDescent="0.3">
      <c r="A123" s="49" t="s">
        <v>158</v>
      </c>
      <c r="B123" s="49">
        <v>0</v>
      </c>
      <c r="C123" s="49">
        <v>0</v>
      </c>
      <c r="D123" s="49">
        <v>0</v>
      </c>
      <c r="E123" s="49">
        <v>0</v>
      </c>
      <c r="F123" s="49">
        <v>0</v>
      </c>
      <c r="G123" s="49">
        <f>SUM(B123:F123)</f>
        <v>0</v>
      </c>
      <c r="H123" s="49"/>
      <c r="I123" s="50">
        <f>G123/35</f>
        <v>0</v>
      </c>
      <c r="J123" s="51" t="s">
        <v>42</v>
      </c>
      <c r="K123" s="52" t="s">
        <v>496</v>
      </c>
      <c r="L123" s="53" t="s">
        <v>405</v>
      </c>
      <c r="M123" s="52" t="s">
        <v>241</v>
      </c>
      <c r="N123" s="54" t="s">
        <v>255</v>
      </c>
      <c r="O123" s="54">
        <v>9</v>
      </c>
      <c r="P123" s="55" t="s">
        <v>345</v>
      </c>
      <c r="Q123" s="56" t="s">
        <v>264</v>
      </c>
      <c r="R123" s="56" t="s">
        <v>262</v>
      </c>
      <c r="S123" s="56" t="s">
        <v>265</v>
      </c>
    </row>
    <row r="124" spans="1:19" s="45" customFormat="1" ht="18" customHeight="1" x14ac:dyDescent="0.3">
      <c r="A124" s="49" t="s">
        <v>159</v>
      </c>
      <c r="B124" s="49">
        <v>0</v>
      </c>
      <c r="C124" s="49">
        <v>0</v>
      </c>
      <c r="D124" s="49">
        <v>0</v>
      </c>
      <c r="E124" s="49">
        <v>0</v>
      </c>
      <c r="F124" s="49">
        <v>0</v>
      </c>
      <c r="G124" s="49">
        <f>SUM(B124:F124)</f>
        <v>0</v>
      </c>
      <c r="H124" s="49"/>
      <c r="I124" s="50">
        <f>G124/35</f>
        <v>0</v>
      </c>
      <c r="J124" s="51" t="s">
        <v>42</v>
      </c>
      <c r="K124" s="52" t="s">
        <v>497</v>
      </c>
      <c r="L124" s="53" t="s">
        <v>498</v>
      </c>
      <c r="M124" s="52" t="s">
        <v>387</v>
      </c>
      <c r="N124" s="54" t="s">
        <v>255</v>
      </c>
      <c r="O124" s="54">
        <v>9</v>
      </c>
      <c r="P124" s="55" t="s">
        <v>345</v>
      </c>
      <c r="Q124" s="56" t="s">
        <v>264</v>
      </c>
      <c r="R124" s="56" t="s">
        <v>262</v>
      </c>
      <c r="S124" s="56" t="s">
        <v>265</v>
      </c>
    </row>
    <row r="125" spans="1:19" s="45" customFormat="1" ht="18" customHeight="1" x14ac:dyDescent="0.3">
      <c r="A125" s="49" t="s">
        <v>160</v>
      </c>
      <c r="B125" s="49">
        <v>0</v>
      </c>
      <c r="C125" s="49">
        <v>0</v>
      </c>
      <c r="D125" s="49">
        <v>0</v>
      </c>
      <c r="E125" s="49">
        <v>0</v>
      </c>
      <c r="F125" s="49">
        <v>0</v>
      </c>
      <c r="G125" s="49">
        <f>SUM(B125:F125)</f>
        <v>0</v>
      </c>
      <c r="H125" s="49"/>
      <c r="I125" s="50">
        <f>G125/35</f>
        <v>0</v>
      </c>
      <c r="J125" s="51" t="s">
        <v>42</v>
      </c>
      <c r="K125" s="52" t="s">
        <v>499</v>
      </c>
      <c r="L125" s="53" t="s">
        <v>373</v>
      </c>
      <c r="M125" s="52" t="s">
        <v>291</v>
      </c>
      <c r="N125" s="54" t="s">
        <v>255</v>
      </c>
      <c r="O125" s="54">
        <v>9</v>
      </c>
      <c r="P125" s="55" t="s">
        <v>345</v>
      </c>
      <c r="Q125" s="56" t="s">
        <v>264</v>
      </c>
      <c r="R125" s="56" t="s">
        <v>262</v>
      </c>
      <c r="S125" s="56" t="s">
        <v>265</v>
      </c>
    </row>
    <row r="126" spans="1:19" s="45" customFormat="1" ht="18" customHeight="1" x14ac:dyDescent="0.3">
      <c r="A126" s="49" t="s">
        <v>162</v>
      </c>
      <c r="B126" s="49">
        <v>0</v>
      </c>
      <c r="C126" s="49">
        <v>0</v>
      </c>
      <c r="D126" s="49">
        <v>0</v>
      </c>
      <c r="E126" s="49">
        <v>0</v>
      </c>
      <c r="F126" s="49">
        <v>0</v>
      </c>
      <c r="G126" s="49">
        <f>SUM(B126:F126)</f>
        <v>0</v>
      </c>
      <c r="H126" s="49"/>
      <c r="I126" s="50">
        <f>G126/35</f>
        <v>0</v>
      </c>
      <c r="J126" s="51" t="s">
        <v>42</v>
      </c>
      <c r="K126" s="52" t="s">
        <v>502</v>
      </c>
      <c r="L126" s="53" t="s">
        <v>503</v>
      </c>
      <c r="M126" s="52" t="s">
        <v>413</v>
      </c>
      <c r="N126" s="54" t="s">
        <v>255</v>
      </c>
      <c r="O126" s="54">
        <v>9</v>
      </c>
      <c r="P126" s="55" t="s">
        <v>345</v>
      </c>
      <c r="Q126" s="56" t="s">
        <v>264</v>
      </c>
      <c r="R126" s="56" t="s">
        <v>262</v>
      </c>
      <c r="S126" s="56" t="s">
        <v>265</v>
      </c>
    </row>
    <row r="127" spans="1:19" s="45" customFormat="1" ht="18" customHeight="1" x14ac:dyDescent="0.3">
      <c r="A127" s="49" t="s">
        <v>164</v>
      </c>
      <c r="B127" s="49">
        <v>0</v>
      </c>
      <c r="C127" s="49">
        <v>0</v>
      </c>
      <c r="D127" s="49">
        <v>0</v>
      </c>
      <c r="E127" s="49">
        <v>0</v>
      </c>
      <c r="F127" s="49">
        <v>0</v>
      </c>
      <c r="G127" s="49">
        <f>SUM(B127:F127)</f>
        <v>0</v>
      </c>
      <c r="H127" s="49"/>
      <c r="I127" s="50">
        <f>G127/35</f>
        <v>0</v>
      </c>
      <c r="J127" s="51" t="s">
        <v>42</v>
      </c>
      <c r="K127" s="52" t="s">
        <v>505</v>
      </c>
      <c r="L127" s="53" t="s">
        <v>223</v>
      </c>
      <c r="M127" s="52"/>
      <c r="N127" s="54" t="s">
        <v>255</v>
      </c>
      <c r="O127" s="54">
        <v>9</v>
      </c>
      <c r="P127" s="55" t="s">
        <v>374</v>
      </c>
      <c r="Q127" s="56" t="s">
        <v>268</v>
      </c>
      <c r="R127" s="56" t="s">
        <v>262</v>
      </c>
      <c r="S127" s="56" t="s">
        <v>267</v>
      </c>
    </row>
    <row r="128" spans="1:19" s="45" customFormat="1" ht="18" customHeight="1" x14ac:dyDescent="0.3">
      <c r="A128" s="49" t="s">
        <v>165</v>
      </c>
      <c r="B128" s="49">
        <v>0</v>
      </c>
      <c r="C128" s="49">
        <v>0</v>
      </c>
      <c r="D128" s="49">
        <v>0</v>
      </c>
      <c r="E128" s="49">
        <v>0</v>
      </c>
      <c r="F128" s="49">
        <v>0</v>
      </c>
      <c r="G128" s="49">
        <f>SUM(B128:F128)</f>
        <v>0</v>
      </c>
      <c r="H128" s="49"/>
      <c r="I128" s="50">
        <f>G128/35</f>
        <v>0</v>
      </c>
      <c r="J128" s="51" t="s">
        <v>42</v>
      </c>
      <c r="K128" s="52" t="s">
        <v>506</v>
      </c>
      <c r="L128" s="53" t="s">
        <v>373</v>
      </c>
      <c r="M128" s="52" t="s">
        <v>479</v>
      </c>
      <c r="N128" s="54" t="s">
        <v>255</v>
      </c>
      <c r="O128" s="54">
        <v>9</v>
      </c>
      <c r="P128" s="55" t="s">
        <v>374</v>
      </c>
      <c r="Q128" s="56" t="s">
        <v>268</v>
      </c>
      <c r="R128" s="56" t="s">
        <v>262</v>
      </c>
      <c r="S128" s="56" t="s">
        <v>267</v>
      </c>
    </row>
    <row r="129" spans="1:19" s="45" customFormat="1" ht="18" customHeight="1" x14ac:dyDescent="0.3">
      <c r="A129" s="38" t="s">
        <v>168</v>
      </c>
      <c r="B129" s="39">
        <v>7</v>
      </c>
      <c r="C129" s="39">
        <v>0</v>
      </c>
      <c r="D129" s="39">
        <v>0</v>
      </c>
      <c r="E129" s="39">
        <v>0</v>
      </c>
      <c r="F129" s="39">
        <v>0</v>
      </c>
      <c r="G129" s="39">
        <f>SUM(B129:F129)</f>
        <v>7</v>
      </c>
      <c r="H129" s="39">
        <v>1</v>
      </c>
      <c r="I129" s="47">
        <f>G129/35</f>
        <v>0.2</v>
      </c>
      <c r="J129" s="40" t="s">
        <v>42</v>
      </c>
      <c r="K129" s="41" t="s">
        <v>428</v>
      </c>
      <c r="L129" s="46" t="s">
        <v>373</v>
      </c>
      <c r="M129" s="41" t="s">
        <v>291</v>
      </c>
      <c r="N129" s="42" t="s">
        <v>255</v>
      </c>
      <c r="O129" s="48">
        <v>10</v>
      </c>
      <c r="P129" s="43" t="s">
        <v>228</v>
      </c>
      <c r="Q129" s="44" t="s">
        <v>256</v>
      </c>
      <c r="R129" s="44" t="s">
        <v>420</v>
      </c>
      <c r="S129" s="44" t="s">
        <v>258</v>
      </c>
    </row>
    <row r="130" spans="1:19" s="45" customFormat="1" ht="18" customHeight="1" x14ac:dyDescent="0.3">
      <c r="A130" s="38" t="s">
        <v>170</v>
      </c>
      <c r="B130" s="39">
        <v>7</v>
      </c>
      <c r="C130" s="39">
        <v>0</v>
      </c>
      <c r="D130" s="39">
        <v>0</v>
      </c>
      <c r="E130" s="39">
        <v>0</v>
      </c>
      <c r="F130" s="39">
        <v>0</v>
      </c>
      <c r="G130" s="39">
        <f>SUM(B130:F130)</f>
        <v>7</v>
      </c>
      <c r="H130" s="39">
        <v>1</v>
      </c>
      <c r="I130" s="47">
        <f>G130/35</f>
        <v>0.2</v>
      </c>
      <c r="J130" s="40" t="s">
        <v>42</v>
      </c>
      <c r="K130" s="41" t="s">
        <v>432</v>
      </c>
      <c r="L130" s="46" t="s">
        <v>433</v>
      </c>
      <c r="M130" s="41" t="s">
        <v>192</v>
      </c>
      <c r="N130" s="42" t="s">
        <v>255</v>
      </c>
      <c r="O130" s="48">
        <v>10</v>
      </c>
      <c r="P130" s="43" t="s">
        <v>228</v>
      </c>
      <c r="Q130" s="44" t="s">
        <v>256</v>
      </c>
      <c r="R130" s="44" t="s">
        <v>420</v>
      </c>
      <c r="S130" s="44" t="s">
        <v>258</v>
      </c>
    </row>
    <row r="131" spans="1:19" s="45" customFormat="1" ht="18" customHeight="1" x14ac:dyDescent="0.3">
      <c r="A131" s="38" t="s">
        <v>22</v>
      </c>
      <c r="B131" s="39">
        <v>0</v>
      </c>
      <c r="C131" s="39">
        <v>1</v>
      </c>
      <c r="D131" s="39">
        <v>0</v>
      </c>
      <c r="E131" s="39">
        <v>0</v>
      </c>
      <c r="F131" s="39">
        <v>0</v>
      </c>
      <c r="G131" s="39">
        <f>SUM(B131:F131)</f>
        <v>1</v>
      </c>
      <c r="H131" s="39">
        <v>2</v>
      </c>
      <c r="I131" s="47">
        <f>G131/35</f>
        <v>2.8571428571428571E-2</v>
      </c>
      <c r="J131" s="40" t="s">
        <v>42</v>
      </c>
      <c r="K131" s="41" t="s">
        <v>401</v>
      </c>
      <c r="L131" s="46" t="s">
        <v>402</v>
      </c>
      <c r="M131" s="41" t="s">
        <v>403</v>
      </c>
      <c r="N131" s="42" t="s">
        <v>255</v>
      </c>
      <c r="O131" s="48">
        <v>10</v>
      </c>
      <c r="P131" s="43" t="s">
        <v>250</v>
      </c>
      <c r="Q131" s="44" t="s">
        <v>261</v>
      </c>
      <c r="R131" s="44" t="s">
        <v>390</v>
      </c>
      <c r="S131" s="44" t="s">
        <v>321</v>
      </c>
    </row>
    <row r="132" spans="1:19" s="45" customFormat="1" ht="18" customHeight="1" x14ac:dyDescent="0.3">
      <c r="A132" s="38" t="s">
        <v>171</v>
      </c>
      <c r="B132" s="39">
        <v>0</v>
      </c>
      <c r="C132" s="39">
        <v>0</v>
      </c>
      <c r="D132" s="39">
        <v>0</v>
      </c>
      <c r="E132" s="39">
        <v>0</v>
      </c>
      <c r="F132" s="39">
        <v>1</v>
      </c>
      <c r="G132" s="39">
        <f>SUM(B132:F132)</f>
        <v>1</v>
      </c>
      <c r="H132" s="39">
        <v>2</v>
      </c>
      <c r="I132" s="47">
        <f>G132/35</f>
        <v>2.8571428571428571E-2</v>
      </c>
      <c r="J132" s="40" t="s">
        <v>42</v>
      </c>
      <c r="K132" s="41" t="s">
        <v>434</v>
      </c>
      <c r="L132" s="46" t="s">
        <v>435</v>
      </c>
      <c r="M132" s="41" t="s">
        <v>508</v>
      </c>
      <c r="N132" s="42" t="s">
        <v>255</v>
      </c>
      <c r="O132" s="48">
        <v>10</v>
      </c>
      <c r="P132" s="43" t="s">
        <v>228</v>
      </c>
      <c r="Q132" s="44" t="s">
        <v>256</v>
      </c>
      <c r="R132" s="44" t="s">
        <v>420</v>
      </c>
      <c r="S132" s="44" t="s">
        <v>258</v>
      </c>
    </row>
    <row r="133" spans="1:19" s="45" customFormat="1" ht="18" customHeight="1" x14ac:dyDescent="0.3">
      <c r="A133" s="38" t="s">
        <v>16</v>
      </c>
      <c r="B133" s="39">
        <v>0</v>
      </c>
      <c r="C133" s="39">
        <v>0</v>
      </c>
      <c r="D133" s="39">
        <v>0</v>
      </c>
      <c r="E133" s="39">
        <v>0</v>
      </c>
      <c r="F133" s="39">
        <v>0</v>
      </c>
      <c r="G133" s="39">
        <f>SUM(B133:F133)</f>
        <v>0</v>
      </c>
      <c r="H133" s="39"/>
      <c r="I133" s="47">
        <f>G133/35</f>
        <v>0</v>
      </c>
      <c r="J133" s="40" t="s">
        <v>42</v>
      </c>
      <c r="K133" s="41" t="s">
        <v>388</v>
      </c>
      <c r="L133" s="46" t="s">
        <v>389</v>
      </c>
      <c r="M133" s="41" t="s">
        <v>267</v>
      </c>
      <c r="N133" s="42" t="s">
        <v>255</v>
      </c>
      <c r="O133" s="48">
        <v>10</v>
      </c>
      <c r="P133" s="43" t="s">
        <v>250</v>
      </c>
      <c r="Q133" s="44" t="s">
        <v>261</v>
      </c>
      <c r="R133" s="44" t="s">
        <v>390</v>
      </c>
      <c r="S133" s="44" t="s">
        <v>321</v>
      </c>
    </row>
    <row r="134" spans="1:19" s="45" customFormat="1" ht="18" customHeight="1" x14ac:dyDescent="0.3">
      <c r="A134" s="38" t="s">
        <v>17</v>
      </c>
      <c r="B134" s="39">
        <v>0</v>
      </c>
      <c r="C134" s="39">
        <v>0</v>
      </c>
      <c r="D134" s="39">
        <v>0</v>
      </c>
      <c r="E134" s="39">
        <v>0</v>
      </c>
      <c r="F134" s="39">
        <v>0</v>
      </c>
      <c r="G134" s="39">
        <f>SUM(B134:F134)</f>
        <v>0</v>
      </c>
      <c r="H134" s="39"/>
      <c r="I134" s="47">
        <f>G134/35</f>
        <v>0</v>
      </c>
      <c r="J134" s="40" t="s">
        <v>42</v>
      </c>
      <c r="K134" s="41" t="s">
        <v>391</v>
      </c>
      <c r="L134" s="46" t="s">
        <v>339</v>
      </c>
      <c r="M134" s="41" t="s">
        <v>392</v>
      </c>
      <c r="N134" s="42" t="s">
        <v>255</v>
      </c>
      <c r="O134" s="48">
        <v>10</v>
      </c>
      <c r="P134" s="43" t="s">
        <v>250</v>
      </c>
      <c r="Q134" s="44" t="s">
        <v>261</v>
      </c>
      <c r="R134" s="44" t="s">
        <v>390</v>
      </c>
      <c r="S134" s="44" t="s">
        <v>321</v>
      </c>
    </row>
    <row r="135" spans="1:19" s="45" customFormat="1" ht="18" customHeight="1" x14ac:dyDescent="0.3">
      <c r="A135" s="38" t="s">
        <v>18</v>
      </c>
      <c r="B135" s="39">
        <v>0</v>
      </c>
      <c r="C135" s="39">
        <v>0</v>
      </c>
      <c r="D135" s="39">
        <v>0</v>
      </c>
      <c r="E135" s="39">
        <v>0</v>
      </c>
      <c r="F135" s="39">
        <v>0</v>
      </c>
      <c r="G135" s="39">
        <f>SUM(B135:F135)</f>
        <v>0</v>
      </c>
      <c r="H135" s="39"/>
      <c r="I135" s="47">
        <f>G135/35</f>
        <v>0</v>
      </c>
      <c r="J135" s="40" t="s">
        <v>42</v>
      </c>
      <c r="K135" s="41" t="s">
        <v>393</v>
      </c>
      <c r="L135" s="46" t="s">
        <v>394</v>
      </c>
      <c r="M135" s="41" t="s">
        <v>395</v>
      </c>
      <c r="N135" s="42" t="s">
        <v>255</v>
      </c>
      <c r="O135" s="48">
        <v>10</v>
      </c>
      <c r="P135" s="43" t="s">
        <v>250</v>
      </c>
      <c r="Q135" s="44" t="s">
        <v>261</v>
      </c>
      <c r="R135" s="44" t="s">
        <v>390</v>
      </c>
      <c r="S135" s="44" t="s">
        <v>321</v>
      </c>
    </row>
    <row r="136" spans="1:19" s="45" customFormat="1" ht="18" customHeight="1" x14ac:dyDescent="0.3">
      <c r="A136" s="38" t="s">
        <v>19</v>
      </c>
      <c r="B136" s="39">
        <v>0</v>
      </c>
      <c r="C136" s="39">
        <v>0</v>
      </c>
      <c r="D136" s="39">
        <v>0</v>
      </c>
      <c r="E136" s="39">
        <v>0</v>
      </c>
      <c r="F136" s="39">
        <v>0</v>
      </c>
      <c r="G136" s="39">
        <f>SUM(B136:F136)</f>
        <v>0</v>
      </c>
      <c r="H136" s="39"/>
      <c r="I136" s="47">
        <f>G136/35</f>
        <v>0</v>
      </c>
      <c r="J136" s="40" t="s">
        <v>42</v>
      </c>
      <c r="K136" s="41" t="s">
        <v>396</v>
      </c>
      <c r="L136" s="46" t="s">
        <v>397</v>
      </c>
      <c r="M136" s="41" t="s">
        <v>275</v>
      </c>
      <c r="N136" s="42" t="s">
        <v>255</v>
      </c>
      <c r="O136" s="48">
        <v>10</v>
      </c>
      <c r="P136" s="43" t="s">
        <v>250</v>
      </c>
      <c r="Q136" s="44" t="s">
        <v>261</v>
      </c>
      <c r="R136" s="44" t="s">
        <v>390</v>
      </c>
      <c r="S136" s="44" t="s">
        <v>321</v>
      </c>
    </row>
    <row r="137" spans="1:19" s="45" customFormat="1" ht="18" customHeight="1" x14ac:dyDescent="0.3">
      <c r="A137" s="38" t="s">
        <v>20</v>
      </c>
      <c r="B137" s="39">
        <v>0</v>
      </c>
      <c r="C137" s="39">
        <v>0</v>
      </c>
      <c r="D137" s="39">
        <v>0</v>
      </c>
      <c r="E137" s="39">
        <v>0</v>
      </c>
      <c r="F137" s="39">
        <v>0</v>
      </c>
      <c r="G137" s="39">
        <f>SUM(B137:F137)</f>
        <v>0</v>
      </c>
      <c r="H137" s="39"/>
      <c r="I137" s="47">
        <f>G137/35</f>
        <v>0</v>
      </c>
      <c r="J137" s="40" t="s">
        <v>42</v>
      </c>
      <c r="K137" s="41" t="s">
        <v>398</v>
      </c>
      <c r="L137" s="46" t="s">
        <v>270</v>
      </c>
      <c r="M137" s="41" t="s">
        <v>296</v>
      </c>
      <c r="N137" s="42" t="s">
        <v>255</v>
      </c>
      <c r="O137" s="48">
        <v>10</v>
      </c>
      <c r="P137" s="43" t="s">
        <v>250</v>
      </c>
      <c r="Q137" s="44" t="s">
        <v>261</v>
      </c>
      <c r="R137" s="44" t="s">
        <v>390</v>
      </c>
      <c r="S137" s="44" t="s">
        <v>321</v>
      </c>
    </row>
    <row r="138" spans="1:19" s="45" customFormat="1" ht="18" customHeight="1" x14ac:dyDescent="0.3">
      <c r="A138" s="38" t="s">
        <v>21</v>
      </c>
      <c r="B138" s="39">
        <v>0</v>
      </c>
      <c r="C138" s="39">
        <v>0</v>
      </c>
      <c r="D138" s="39">
        <v>0</v>
      </c>
      <c r="E138" s="39">
        <v>0</v>
      </c>
      <c r="F138" s="39">
        <v>0</v>
      </c>
      <c r="G138" s="39">
        <f>SUM(B138:F138)</f>
        <v>0</v>
      </c>
      <c r="H138" s="39"/>
      <c r="I138" s="47">
        <f>G138/35</f>
        <v>0</v>
      </c>
      <c r="J138" s="40" t="s">
        <v>42</v>
      </c>
      <c r="K138" s="41" t="s">
        <v>399</v>
      </c>
      <c r="L138" s="46" t="s">
        <v>400</v>
      </c>
      <c r="M138" s="41" t="s">
        <v>241</v>
      </c>
      <c r="N138" s="42" t="s">
        <v>255</v>
      </c>
      <c r="O138" s="48">
        <v>10</v>
      </c>
      <c r="P138" s="43" t="s">
        <v>250</v>
      </c>
      <c r="Q138" s="44" t="s">
        <v>261</v>
      </c>
      <c r="R138" s="44" t="s">
        <v>390</v>
      </c>
      <c r="S138" s="44" t="s">
        <v>321</v>
      </c>
    </row>
    <row r="139" spans="1:19" s="45" customFormat="1" ht="18" customHeight="1" x14ac:dyDescent="0.3">
      <c r="A139" s="38" t="s">
        <v>23</v>
      </c>
      <c r="B139" s="39">
        <v>0</v>
      </c>
      <c r="C139" s="39">
        <v>0</v>
      </c>
      <c r="D139" s="39">
        <v>0</v>
      </c>
      <c r="E139" s="39">
        <v>0</v>
      </c>
      <c r="F139" s="39">
        <v>0</v>
      </c>
      <c r="G139" s="39">
        <f>SUM(B139:F139)</f>
        <v>0</v>
      </c>
      <c r="H139" s="39"/>
      <c r="I139" s="47">
        <f>G139/35</f>
        <v>0</v>
      </c>
      <c r="J139" s="40" t="s">
        <v>42</v>
      </c>
      <c r="K139" s="41" t="s">
        <v>404</v>
      </c>
      <c r="L139" s="46" t="s">
        <v>405</v>
      </c>
      <c r="M139" s="41" t="s">
        <v>275</v>
      </c>
      <c r="N139" s="42" t="s">
        <v>255</v>
      </c>
      <c r="O139" s="48">
        <v>10</v>
      </c>
      <c r="P139" s="43" t="s">
        <v>250</v>
      </c>
      <c r="Q139" s="44" t="s">
        <v>261</v>
      </c>
      <c r="R139" s="44" t="s">
        <v>390</v>
      </c>
      <c r="S139" s="44" t="s">
        <v>321</v>
      </c>
    </row>
    <row r="140" spans="1:19" s="45" customFormat="1" ht="18" customHeight="1" x14ac:dyDescent="0.3">
      <c r="A140" s="38" t="s">
        <v>24</v>
      </c>
      <c r="B140" s="39">
        <v>0</v>
      </c>
      <c r="C140" s="39">
        <v>0</v>
      </c>
      <c r="D140" s="39">
        <v>0</v>
      </c>
      <c r="E140" s="39">
        <v>0</v>
      </c>
      <c r="F140" s="39">
        <v>0</v>
      </c>
      <c r="G140" s="39">
        <f>SUM(B140:F140)</f>
        <v>0</v>
      </c>
      <c r="H140" s="39"/>
      <c r="I140" s="47">
        <f>G140/35</f>
        <v>0</v>
      </c>
      <c r="J140" s="40" t="s">
        <v>42</v>
      </c>
      <c r="K140" s="41" t="s">
        <v>276</v>
      </c>
      <c r="L140" s="46" t="s">
        <v>329</v>
      </c>
      <c r="M140" s="41" t="s">
        <v>335</v>
      </c>
      <c r="N140" s="42" t="s">
        <v>255</v>
      </c>
      <c r="O140" s="48">
        <v>10</v>
      </c>
      <c r="P140" s="43" t="s">
        <v>250</v>
      </c>
      <c r="Q140" s="44" t="s">
        <v>261</v>
      </c>
      <c r="R140" s="44" t="s">
        <v>390</v>
      </c>
      <c r="S140" s="44" t="s">
        <v>321</v>
      </c>
    </row>
    <row r="141" spans="1:19" s="45" customFormat="1" ht="18" customHeight="1" x14ac:dyDescent="0.3">
      <c r="A141" s="38" t="s">
        <v>25</v>
      </c>
      <c r="B141" s="39">
        <v>0</v>
      </c>
      <c r="C141" s="39">
        <v>0</v>
      </c>
      <c r="D141" s="39">
        <v>0</v>
      </c>
      <c r="E141" s="39">
        <v>0</v>
      </c>
      <c r="F141" s="39">
        <v>0</v>
      </c>
      <c r="G141" s="39">
        <f>SUM(B141:F141)</f>
        <v>0</v>
      </c>
      <c r="H141" s="39"/>
      <c r="I141" s="47">
        <f>G141/35</f>
        <v>0</v>
      </c>
      <c r="J141" s="40" t="s">
        <v>42</v>
      </c>
      <c r="K141" s="41" t="s">
        <v>406</v>
      </c>
      <c r="L141" s="46" t="s">
        <v>364</v>
      </c>
      <c r="M141" s="41" t="s">
        <v>241</v>
      </c>
      <c r="N141" s="42" t="s">
        <v>255</v>
      </c>
      <c r="O141" s="48">
        <v>10</v>
      </c>
      <c r="P141" s="43" t="s">
        <v>250</v>
      </c>
      <c r="Q141" s="44" t="s">
        <v>261</v>
      </c>
      <c r="R141" s="44" t="s">
        <v>390</v>
      </c>
      <c r="S141" s="44" t="s">
        <v>321</v>
      </c>
    </row>
    <row r="142" spans="1:19" s="45" customFormat="1" ht="18" customHeight="1" x14ac:dyDescent="0.3">
      <c r="A142" s="38" t="s">
        <v>26</v>
      </c>
      <c r="B142" s="39">
        <v>0</v>
      </c>
      <c r="C142" s="39">
        <v>0</v>
      </c>
      <c r="D142" s="39">
        <v>0</v>
      </c>
      <c r="E142" s="39">
        <v>0</v>
      </c>
      <c r="F142" s="39">
        <v>0</v>
      </c>
      <c r="G142" s="39">
        <f>SUM(B142:F142)</f>
        <v>0</v>
      </c>
      <c r="H142" s="39"/>
      <c r="I142" s="47">
        <f>G142/35</f>
        <v>0</v>
      </c>
      <c r="J142" s="40" t="s">
        <v>42</v>
      </c>
      <c r="K142" s="41" t="s">
        <v>407</v>
      </c>
      <c r="L142" s="46" t="s">
        <v>408</v>
      </c>
      <c r="M142" s="41" t="s">
        <v>205</v>
      </c>
      <c r="N142" s="42" t="s">
        <v>255</v>
      </c>
      <c r="O142" s="48">
        <v>10</v>
      </c>
      <c r="P142" s="43" t="s">
        <v>250</v>
      </c>
      <c r="Q142" s="44" t="s">
        <v>261</v>
      </c>
      <c r="R142" s="44" t="s">
        <v>390</v>
      </c>
      <c r="S142" s="44" t="s">
        <v>321</v>
      </c>
    </row>
    <row r="143" spans="1:19" s="45" customFormat="1" ht="18" customHeight="1" x14ac:dyDescent="0.3">
      <c r="A143" s="38" t="s">
        <v>27</v>
      </c>
      <c r="B143" s="39">
        <v>0</v>
      </c>
      <c r="C143" s="39">
        <v>0</v>
      </c>
      <c r="D143" s="39">
        <v>0</v>
      </c>
      <c r="E143" s="39">
        <v>0</v>
      </c>
      <c r="F143" s="39">
        <v>0</v>
      </c>
      <c r="G143" s="39">
        <f>SUM(B143:F143)</f>
        <v>0</v>
      </c>
      <c r="H143" s="39"/>
      <c r="I143" s="47">
        <f>G143/35</f>
        <v>0</v>
      </c>
      <c r="J143" s="40" t="s">
        <v>42</v>
      </c>
      <c r="K143" s="41" t="s">
        <v>409</v>
      </c>
      <c r="L143" s="46" t="s">
        <v>410</v>
      </c>
      <c r="M143" s="41" t="s">
        <v>335</v>
      </c>
      <c r="N143" s="42" t="s">
        <v>255</v>
      </c>
      <c r="O143" s="48">
        <v>10</v>
      </c>
      <c r="P143" s="43" t="s">
        <v>250</v>
      </c>
      <c r="Q143" s="44" t="s">
        <v>261</v>
      </c>
      <c r="R143" s="44" t="s">
        <v>390</v>
      </c>
      <c r="S143" s="44" t="s">
        <v>321</v>
      </c>
    </row>
    <row r="144" spans="1:19" s="45" customFormat="1" ht="18" customHeight="1" x14ac:dyDescent="0.3">
      <c r="A144" s="38" t="s">
        <v>28</v>
      </c>
      <c r="B144" s="39">
        <v>0</v>
      </c>
      <c r="C144" s="39">
        <v>0</v>
      </c>
      <c r="D144" s="39">
        <v>0</v>
      </c>
      <c r="E144" s="39">
        <v>0</v>
      </c>
      <c r="F144" s="39">
        <v>0</v>
      </c>
      <c r="G144" s="39">
        <f>SUM(B144:F144)</f>
        <v>0</v>
      </c>
      <c r="H144" s="39"/>
      <c r="I144" s="47">
        <f>G144/35</f>
        <v>0</v>
      </c>
      <c r="J144" s="40" t="s">
        <v>42</v>
      </c>
      <c r="K144" s="41" t="s">
        <v>411</v>
      </c>
      <c r="L144" s="46" t="s">
        <v>412</v>
      </c>
      <c r="M144" s="41" t="s">
        <v>413</v>
      </c>
      <c r="N144" s="42" t="s">
        <v>255</v>
      </c>
      <c r="O144" s="48">
        <v>10</v>
      </c>
      <c r="P144" s="43" t="s">
        <v>250</v>
      </c>
      <c r="Q144" s="44" t="s">
        <v>261</v>
      </c>
      <c r="R144" s="44" t="s">
        <v>390</v>
      </c>
      <c r="S144" s="44" t="s">
        <v>321</v>
      </c>
    </row>
    <row r="145" spans="1:19" s="45" customFormat="1" ht="18" customHeight="1" x14ac:dyDescent="0.3">
      <c r="A145" s="38" t="s">
        <v>29</v>
      </c>
      <c r="B145" s="39">
        <v>0</v>
      </c>
      <c r="C145" s="39">
        <v>0</v>
      </c>
      <c r="D145" s="39">
        <v>0</v>
      </c>
      <c r="E145" s="39">
        <v>0</v>
      </c>
      <c r="F145" s="39">
        <v>0</v>
      </c>
      <c r="G145" s="39">
        <f>SUM(B145:F145)</f>
        <v>0</v>
      </c>
      <c r="H145" s="39"/>
      <c r="I145" s="47">
        <f>G145/35</f>
        <v>0</v>
      </c>
      <c r="J145" s="40" t="s">
        <v>42</v>
      </c>
      <c r="K145" s="41" t="s">
        <v>414</v>
      </c>
      <c r="L145" s="46" t="s">
        <v>383</v>
      </c>
      <c r="M145" s="41" t="s">
        <v>415</v>
      </c>
      <c r="N145" s="42" t="s">
        <v>255</v>
      </c>
      <c r="O145" s="48">
        <v>10</v>
      </c>
      <c r="P145" s="43" t="s">
        <v>250</v>
      </c>
      <c r="Q145" s="44" t="s">
        <v>261</v>
      </c>
      <c r="R145" s="44" t="s">
        <v>390</v>
      </c>
      <c r="S145" s="44" t="s">
        <v>321</v>
      </c>
    </row>
    <row r="146" spans="1:19" s="45" customFormat="1" ht="18" customHeight="1" x14ac:dyDescent="0.3">
      <c r="A146" s="38" t="s">
        <v>30</v>
      </c>
      <c r="B146" s="39">
        <v>0</v>
      </c>
      <c r="C146" s="39">
        <v>0</v>
      </c>
      <c r="D146" s="39">
        <v>0</v>
      </c>
      <c r="E146" s="39">
        <v>0</v>
      </c>
      <c r="F146" s="39">
        <v>0</v>
      </c>
      <c r="G146" s="39">
        <f>SUM(B146:F146)</f>
        <v>0</v>
      </c>
      <c r="H146" s="39"/>
      <c r="I146" s="47">
        <f>G146/35</f>
        <v>0</v>
      </c>
      <c r="J146" s="40" t="s">
        <v>42</v>
      </c>
      <c r="K146" s="41" t="s">
        <v>416</v>
      </c>
      <c r="L146" s="46" t="s">
        <v>364</v>
      </c>
      <c r="M146" s="41" t="s">
        <v>417</v>
      </c>
      <c r="N146" s="42" t="s">
        <v>255</v>
      </c>
      <c r="O146" s="48">
        <v>10</v>
      </c>
      <c r="P146" s="43" t="s">
        <v>250</v>
      </c>
      <c r="Q146" s="44" t="s">
        <v>261</v>
      </c>
      <c r="R146" s="44" t="s">
        <v>390</v>
      </c>
      <c r="S146" s="44" t="s">
        <v>321</v>
      </c>
    </row>
    <row r="147" spans="1:19" s="45" customFormat="1" ht="18" customHeight="1" x14ac:dyDescent="0.3">
      <c r="A147" s="38" t="s">
        <v>31</v>
      </c>
      <c r="B147" s="39">
        <v>0</v>
      </c>
      <c r="C147" s="39">
        <v>0</v>
      </c>
      <c r="D147" s="39">
        <v>0</v>
      </c>
      <c r="E147" s="39">
        <v>0</v>
      </c>
      <c r="F147" s="39">
        <v>0</v>
      </c>
      <c r="G147" s="39">
        <f>SUM(B147:F147)</f>
        <v>0</v>
      </c>
      <c r="H147" s="39"/>
      <c r="I147" s="47">
        <f>G147/35</f>
        <v>0</v>
      </c>
      <c r="J147" s="40" t="s">
        <v>42</v>
      </c>
      <c r="K147" s="41" t="s">
        <v>418</v>
      </c>
      <c r="L147" s="46" t="s">
        <v>364</v>
      </c>
      <c r="M147" s="41" t="s">
        <v>241</v>
      </c>
      <c r="N147" s="42" t="s">
        <v>255</v>
      </c>
      <c r="O147" s="48">
        <v>10</v>
      </c>
      <c r="P147" s="43" t="s">
        <v>250</v>
      </c>
      <c r="Q147" s="44" t="s">
        <v>261</v>
      </c>
      <c r="R147" s="44" t="s">
        <v>390</v>
      </c>
      <c r="S147" s="44" t="s">
        <v>321</v>
      </c>
    </row>
    <row r="148" spans="1:19" s="45" customFormat="1" ht="18" customHeight="1" x14ac:dyDescent="0.3">
      <c r="A148" s="38" t="s">
        <v>32</v>
      </c>
      <c r="B148" s="39">
        <v>0</v>
      </c>
      <c r="C148" s="39">
        <v>0</v>
      </c>
      <c r="D148" s="39">
        <v>0</v>
      </c>
      <c r="E148" s="39">
        <v>0</v>
      </c>
      <c r="F148" s="39">
        <v>0</v>
      </c>
      <c r="G148" s="39">
        <f>SUM(B148:F148)</f>
        <v>0</v>
      </c>
      <c r="H148" s="39"/>
      <c r="I148" s="47">
        <f>G148/35</f>
        <v>0</v>
      </c>
      <c r="J148" s="40" t="s">
        <v>42</v>
      </c>
      <c r="K148" s="41" t="s">
        <v>419</v>
      </c>
      <c r="L148" s="46" t="s">
        <v>420</v>
      </c>
      <c r="M148" s="41" t="s">
        <v>421</v>
      </c>
      <c r="N148" s="42" t="s">
        <v>255</v>
      </c>
      <c r="O148" s="48">
        <v>10</v>
      </c>
      <c r="P148" s="43" t="s">
        <v>250</v>
      </c>
      <c r="Q148" s="44" t="s">
        <v>261</v>
      </c>
      <c r="R148" s="44" t="s">
        <v>390</v>
      </c>
      <c r="S148" s="44" t="s">
        <v>321</v>
      </c>
    </row>
    <row r="149" spans="1:19" s="45" customFormat="1" ht="18" customHeight="1" x14ac:dyDescent="0.3">
      <c r="A149" s="38" t="s">
        <v>33</v>
      </c>
      <c r="B149" s="39">
        <v>0</v>
      </c>
      <c r="C149" s="39">
        <v>0</v>
      </c>
      <c r="D149" s="39">
        <v>0</v>
      </c>
      <c r="E149" s="39">
        <v>0</v>
      </c>
      <c r="F149" s="39">
        <v>0</v>
      </c>
      <c r="G149" s="39">
        <f>SUM(B149:F149)</f>
        <v>0</v>
      </c>
      <c r="H149" s="39"/>
      <c r="I149" s="47">
        <f>G149/35</f>
        <v>0</v>
      </c>
      <c r="J149" s="40" t="s">
        <v>42</v>
      </c>
      <c r="K149" s="41" t="s">
        <v>422</v>
      </c>
      <c r="L149" s="46" t="s">
        <v>274</v>
      </c>
      <c r="M149" s="41" t="s">
        <v>230</v>
      </c>
      <c r="N149" s="42" t="s">
        <v>255</v>
      </c>
      <c r="O149" s="48">
        <v>10</v>
      </c>
      <c r="P149" s="43" t="s">
        <v>250</v>
      </c>
      <c r="Q149" s="44" t="s">
        <v>261</v>
      </c>
      <c r="R149" s="44" t="s">
        <v>390</v>
      </c>
      <c r="S149" s="44" t="s">
        <v>321</v>
      </c>
    </row>
    <row r="150" spans="1:19" s="45" customFormat="1" ht="18" customHeight="1" x14ac:dyDescent="0.3">
      <c r="A150" s="38" t="s">
        <v>34</v>
      </c>
      <c r="B150" s="39">
        <v>0</v>
      </c>
      <c r="C150" s="39">
        <v>0</v>
      </c>
      <c r="D150" s="39">
        <v>0</v>
      </c>
      <c r="E150" s="39">
        <v>0</v>
      </c>
      <c r="F150" s="39">
        <v>0</v>
      </c>
      <c r="G150" s="39">
        <f>SUM(B150:F150)</f>
        <v>0</v>
      </c>
      <c r="H150" s="39"/>
      <c r="I150" s="47">
        <f>G150/35</f>
        <v>0</v>
      </c>
      <c r="J150" s="40" t="s">
        <v>42</v>
      </c>
      <c r="K150" s="41" t="s">
        <v>423</v>
      </c>
      <c r="L150" s="46" t="s">
        <v>379</v>
      </c>
      <c r="M150" s="41" t="s">
        <v>267</v>
      </c>
      <c r="N150" s="42" t="s">
        <v>255</v>
      </c>
      <c r="O150" s="48">
        <v>10</v>
      </c>
      <c r="P150" s="43" t="s">
        <v>250</v>
      </c>
      <c r="Q150" s="44" t="s">
        <v>261</v>
      </c>
      <c r="R150" s="44" t="s">
        <v>390</v>
      </c>
      <c r="S150" s="44" t="s">
        <v>321</v>
      </c>
    </row>
    <row r="151" spans="1:19" s="45" customFormat="1" ht="18" customHeight="1" x14ac:dyDescent="0.3">
      <c r="A151" s="38" t="s">
        <v>166</v>
      </c>
      <c r="B151" s="39">
        <v>0</v>
      </c>
      <c r="C151" s="39">
        <v>0</v>
      </c>
      <c r="D151" s="39">
        <v>0</v>
      </c>
      <c r="E151" s="39">
        <v>0</v>
      </c>
      <c r="F151" s="39">
        <v>0</v>
      </c>
      <c r="G151" s="39">
        <f>SUM(B151:F151)</f>
        <v>0</v>
      </c>
      <c r="H151" s="39"/>
      <c r="I151" s="47">
        <f>G151/35</f>
        <v>0</v>
      </c>
      <c r="J151" s="40" t="s">
        <v>42</v>
      </c>
      <c r="K151" s="41" t="s">
        <v>424</v>
      </c>
      <c r="L151" s="46" t="s">
        <v>425</v>
      </c>
      <c r="M151" s="41" t="s">
        <v>426</v>
      </c>
      <c r="N151" s="42" t="s">
        <v>255</v>
      </c>
      <c r="O151" s="48">
        <v>10</v>
      </c>
      <c r="P151" s="43" t="s">
        <v>228</v>
      </c>
      <c r="Q151" s="44" t="s">
        <v>256</v>
      </c>
      <c r="R151" s="44" t="s">
        <v>420</v>
      </c>
      <c r="S151" s="44" t="s">
        <v>258</v>
      </c>
    </row>
    <row r="152" spans="1:19" s="45" customFormat="1" ht="18" customHeight="1" x14ac:dyDescent="0.3">
      <c r="A152" s="38" t="s">
        <v>167</v>
      </c>
      <c r="B152" s="39">
        <v>0</v>
      </c>
      <c r="C152" s="39">
        <v>0</v>
      </c>
      <c r="D152" s="39">
        <v>0</v>
      </c>
      <c r="E152" s="39">
        <v>0</v>
      </c>
      <c r="F152" s="39">
        <v>0</v>
      </c>
      <c r="G152" s="39">
        <f>SUM(B152:F152)</f>
        <v>0</v>
      </c>
      <c r="H152" s="39"/>
      <c r="I152" s="47">
        <f>G152/35</f>
        <v>0</v>
      </c>
      <c r="J152" s="40" t="s">
        <v>42</v>
      </c>
      <c r="K152" s="41" t="s">
        <v>427</v>
      </c>
      <c r="L152" s="46" t="s">
        <v>298</v>
      </c>
      <c r="M152" s="41" t="s">
        <v>241</v>
      </c>
      <c r="N152" s="42" t="s">
        <v>255</v>
      </c>
      <c r="O152" s="48">
        <v>10</v>
      </c>
      <c r="P152" s="43" t="s">
        <v>228</v>
      </c>
      <c r="Q152" s="44" t="s">
        <v>256</v>
      </c>
      <c r="R152" s="44" t="s">
        <v>420</v>
      </c>
      <c r="S152" s="44" t="s">
        <v>258</v>
      </c>
    </row>
    <row r="153" spans="1:19" s="45" customFormat="1" ht="18" customHeight="1" x14ac:dyDescent="0.3">
      <c r="A153" s="38" t="s">
        <v>169</v>
      </c>
      <c r="B153" s="39">
        <v>0</v>
      </c>
      <c r="C153" s="39">
        <v>0</v>
      </c>
      <c r="D153" s="39">
        <v>0</v>
      </c>
      <c r="E153" s="39">
        <v>0</v>
      </c>
      <c r="F153" s="39">
        <v>0</v>
      </c>
      <c r="G153" s="39">
        <f>SUM(B153:F153)</f>
        <v>0</v>
      </c>
      <c r="H153" s="39"/>
      <c r="I153" s="47">
        <f>G153/35</f>
        <v>0</v>
      </c>
      <c r="J153" s="40" t="s">
        <v>42</v>
      </c>
      <c r="K153" s="41" t="s">
        <v>429</v>
      </c>
      <c r="L153" s="46" t="s">
        <v>430</v>
      </c>
      <c r="M153" s="41" t="s">
        <v>431</v>
      </c>
      <c r="N153" s="42" t="s">
        <v>255</v>
      </c>
      <c r="O153" s="48">
        <v>10</v>
      </c>
      <c r="P153" s="43" t="s">
        <v>228</v>
      </c>
      <c r="Q153" s="44" t="s">
        <v>256</v>
      </c>
      <c r="R153" s="44" t="s">
        <v>420</v>
      </c>
      <c r="S153" s="44" t="s">
        <v>258</v>
      </c>
    </row>
    <row r="154" spans="1:19" s="45" customFormat="1" ht="18" customHeight="1" x14ac:dyDescent="0.3">
      <c r="A154" s="38" t="s">
        <v>172</v>
      </c>
      <c r="B154" s="39">
        <v>0</v>
      </c>
      <c r="C154" s="39">
        <v>0</v>
      </c>
      <c r="D154" s="39">
        <v>0</v>
      </c>
      <c r="E154" s="39">
        <v>0</v>
      </c>
      <c r="F154" s="39">
        <v>0</v>
      </c>
      <c r="G154" s="39">
        <f>SUM(B154:F154)</f>
        <v>0</v>
      </c>
      <c r="H154" s="39"/>
      <c r="I154" s="47">
        <f>G154/35</f>
        <v>0</v>
      </c>
      <c r="J154" s="40" t="s">
        <v>42</v>
      </c>
      <c r="K154" s="41" t="s">
        <v>436</v>
      </c>
      <c r="L154" s="46" t="s">
        <v>308</v>
      </c>
      <c r="M154" s="41" t="s">
        <v>437</v>
      </c>
      <c r="N154" s="42" t="s">
        <v>255</v>
      </c>
      <c r="O154" s="48">
        <v>10</v>
      </c>
      <c r="P154" s="43" t="s">
        <v>180</v>
      </c>
      <c r="Q154" s="44" t="s">
        <v>256</v>
      </c>
      <c r="R154" s="44" t="s">
        <v>420</v>
      </c>
      <c r="S154" s="44" t="s">
        <v>258</v>
      </c>
    </row>
    <row r="155" spans="1:19" s="45" customFormat="1" ht="18" customHeight="1" x14ac:dyDescent="0.3">
      <c r="A155" s="38" t="s">
        <v>173</v>
      </c>
      <c r="B155" s="39">
        <v>0</v>
      </c>
      <c r="C155" s="39">
        <v>0</v>
      </c>
      <c r="D155" s="39">
        <v>0</v>
      </c>
      <c r="E155" s="39">
        <v>0</v>
      </c>
      <c r="F155" s="39">
        <v>0</v>
      </c>
      <c r="G155" s="39">
        <f>SUM(B155:F155)</f>
        <v>0</v>
      </c>
      <c r="H155" s="39"/>
      <c r="I155" s="47">
        <f>G155/35</f>
        <v>0</v>
      </c>
      <c r="J155" s="40" t="s">
        <v>42</v>
      </c>
      <c r="K155" s="41" t="s">
        <v>438</v>
      </c>
      <c r="L155" s="46" t="s">
        <v>274</v>
      </c>
      <c r="M155" s="41" t="s">
        <v>196</v>
      </c>
      <c r="N155" s="42" t="s">
        <v>255</v>
      </c>
      <c r="O155" s="48">
        <v>10</v>
      </c>
      <c r="P155" s="43" t="s">
        <v>180</v>
      </c>
      <c r="Q155" s="44" t="s">
        <v>256</v>
      </c>
      <c r="R155" s="44" t="s">
        <v>420</v>
      </c>
      <c r="S155" s="44" t="s">
        <v>258</v>
      </c>
    </row>
    <row r="156" spans="1:19" s="45" customFormat="1" ht="18" customHeight="1" x14ac:dyDescent="0.3">
      <c r="A156" s="38" t="s">
        <v>174</v>
      </c>
      <c r="B156" s="39">
        <v>0</v>
      </c>
      <c r="C156" s="39">
        <v>0</v>
      </c>
      <c r="D156" s="39">
        <v>0</v>
      </c>
      <c r="E156" s="39">
        <v>0</v>
      </c>
      <c r="F156" s="39">
        <v>0</v>
      </c>
      <c r="G156" s="39">
        <f>SUM(B156:F156)</f>
        <v>0</v>
      </c>
      <c r="H156" s="39"/>
      <c r="I156" s="47">
        <f>G156/35</f>
        <v>0</v>
      </c>
      <c r="J156" s="40" t="s">
        <v>42</v>
      </c>
      <c r="K156" s="41" t="s">
        <v>411</v>
      </c>
      <c r="L156" s="46" t="s">
        <v>397</v>
      </c>
      <c r="M156" s="41" t="s">
        <v>439</v>
      </c>
      <c r="N156" s="42" t="s">
        <v>255</v>
      </c>
      <c r="O156" s="48">
        <v>10</v>
      </c>
      <c r="P156" s="43" t="s">
        <v>180</v>
      </c>
      <c r="Q156" s="44" t="s">
        <v>256</v>
      </c>
      <c r="R156" s="44" t="s">
        <v>420</v>
      </c>
      <c r="S156" s="44" t="s">
        <v>258</v>
      </c>
    </row>
    <row r="157" spans="1:19" s="45" customFormat="1" ht="18" customHeight="1" x14ac:dyDescent="0.3">
      <c r="A157" s="38" t="s">
        <v>175</v>
      </c>
      <c r="B157" s="39">
        <v>0</v>
      </c>
      <c r="C157" s="39">
        <v>0</v>
      </c>
      <c r="D157" s="39">
        <v>0</v>
      </c>
      <c r="E157" s="39">
        <v>0</v>
      </c>
      <c r="F157" s="39">
        <v>0</v>
      </c>
      <c r="G157" s="39">
        <f>SUM(B157:F157)</f>
        <v>0</v>
      </c>
      <c r="H157" s="39"/>
      <c r="I157" s="47">
        <f>G157/35</f>
        <v>0</v>
      </c>
      <c r="J157" s="40" t="s">
        <v>42</v>
      </c>
      <c r="K157" s="41" t="s">
        <v>440</v>
      </c>
      <c r="L157" s="46" t="s">
        <v>441</v>
      </c>
      <c r="M157" s="41" t="s">
        <v>439</v>
      </c>
      <c r="N157" s="42" t="s">
        <v>255</v>
      </c>
      <c r="O157" s="48">
        <v>10</v>
      </c>
      <c r="P157" s="43" t="s">
        <v>180</v>
      </c>
      <c r="Q157" s="44" t="s">
        <v>256</v>
      </c>
      <c r="R157" s="44" t="s">
        <v>420</v>
      </c>
      <c r="S157" s="44" t="s">
        <v>258</v>
      </c>
    </row>
    <row r="158" spans="1:19" s="45" customFormat="1" ht="18" customHeight="1" x14ac:dyDescent="0.3">
      <c r="A158" s="49" t="s">
        <v>35</v>
      </c>
      <c r="B158" s="49">
        <v>0</v>
      </c>
      <c r="C158" s="49">
        <v>7</v>
      </c>
      <c r="D158" s="49">
        <v>0</v>
      </c>
      <c r="E158" s="49">
        <v>0</v>
      </c>
      <c r="F158" s="49">
        <v>0</v>
      </c>
      <c r="G158" s="49">
        <f>SUM(B158:F158)</f>
        <v>7</v>
      </c>
      <c r="H158" s="49">
        <v>1</v>
      </c>
      <c r="I158" s="50">
        <f>G158/35</f>
        <v>0.2</v>
      </c>
      <c r="J158" s="51" t="s">
        <v>42</v>
      </c>
      <c r="K158" s="52" t="s">
        <v>442</v>
      </c>
      <c r="L158" s="53" t="s">
        <v>412</v>
      </c>
      <c r="M158" s="52" t="s">
        <v>413</v>
      </c>
      <c r="N158" s="54" t="s">
        <v>255</v>
      </c>
      <c r="O158" s="54">
        <v>11</v>
      </c>
      <c r="P158" s="55" t="s">
        <v>250</v>
      </c>
      <c r="Q158" s="56" t="s">
        <v>443</v>
      </c>
      <c r="R158" s="56" t="s">
        <v>390</v>
      </c>
      <c r="S158" s="56" t="s">
        <v>267</v>
      </c>
    </row>
    <row r="159" spans="1:19" s="45" customFormat="1" ht="18" customHeight="1" x14ac:dyDescent="0.3">
      <c r="A159" s="49" t="s">
        <v>37</v>
      </c>
      <c r="B159" s="49">
        <v>0</v>
      </c>
      <c r="C159" s="49">
        <v>7</v>
      </c>
      <c r="D159" s="49">
        <v>0</v>
      </c>
      <c r="E159" s="49">
        <v>0</v>
      </c>
      <c r="F159" s="49">
        <v>0</v>
      </c>
      <c r="G159" s="49">
        <f>SUM(B159:F159)</f>
        <v>7</v>
      </c>
      <c r="H159" s="49">
        <v>1</v>
      </c>
      <c r="I159" s="50">
        <f>G159/35</f>
        <v>0.2</v>
      </c>
      <c r="J159" s="51" t="s">
        <v>42</v>
      </c>
      <c r="K159" s="52" t="s">
        <v>445</v>
      </c>
      <c r="L159" s="53" t="s">
        <v>332</v>
      </c>
      <c r="M159" s="52" t="s">
        <v>241</v>
      </c>
      <c r="N159" s="54" t="s">
        <v>255</v>
      </c>
      <c r="O159" s="54">
        <v>11</v>
      </c>
      <c r="P159" s="55" t="s">
        <v>250</v>
      </c>
      <c r="Q159" s="56" t="s">
        <v>443</v>
      </c>
      <c r="R159" s="56" t="s">
        <v>390</v>
      </c>
      <c r="S159" s="56" t="s">
        <v>267</v>
      </c>
    </row>
    <row r="160" spans="1:19" s="45" customFormat="1" ht="18" customHeight="1" x14ac:dyDescent="0.3">
      <c r="A160" s="49" t="s">
        <v>38</v>
      </c>
      <c r="B160" s="49">
        <v>0</v>
      </c>
      <c r="C160" s="49">
        <v>3</v>
      </c>
      <c r="D160" s="49">
        <v>0</v>
      </c>
      <c r="E160" s="49">
        <v>0</v>
      </c>
      <c r="F160" s="49">
        <v>0</v>
      </c>
      <c r="G160" s="49">
        <f>SUM(B160:F160)</f>
        <v>3</v>
      </c>
      <c r="H160" s="49">
        <v>2</v>
      </c>
      <c r="I160" s="50">
        <f>G160/35</f>
        <v>8.5714285714285715E-2</v>
      </c>
      <c r="J160" s="51" t="s">
        <v>42</v>
      </c>
      <c r="K160" s="52" t="s">
        <v>446</v>
      </c>
      <c r="L160" s="53" t="s">
        <v>274</v>
      </c>
      <c r="M160" s="52" t="s">
        <v>439</v>
      </c>
      <c r="N160" s="54" t="s">
        <v>255</v>
      </c>
      <c r="O160" s="54">
        <v>11</v>
      </c>
      <c r="P160" s="55" t="s">
        <v>250</v>
      </c>
      <c r="Q160" s="56" t="s">
        <v>443</v>
      </c>
      <c r="R160" s="56" t="s">
        <v>390</v>
      </c>
      <c r="S160" s="56" t="s">
        <v>267</v>
      </c>
    </row>
    <row r="161" spans="1:19" s="45" customFormat="1" ht="18" customHeight="1" x14ac:dyDescent="0.3">
      <c r="A161" s="49" t="s">
        <v>39</v>
      </c>
      <c r="B161" s="49">
        <v>0</v>
      </c>
      <c r="C161" s="49">
        <v>3</v>
      </c>
      <c r="D161" s="49">
        <v>0</v>
      </c>
      <c r="E161" s="49">
        <v>0</v>
      </c>
      <c r="F161" s="49">
        <v>0</v>
      </c>
      <c r="G161" s="49">
        <f>SUM(B161:F161)</f>
        <v>3</v>
      </c>
      <c r="H161" s="49">
        <v>2</v>
      </c>
      <c r="I161" s="50">
        <f>G161/35</f>
        <v>8.5714285714285715E-2</v>
      </c>
      <c r="J161" s="51" t="s">
        <v>42</v>
      </c>
      <c r="K161" s="52" t="s">
        <v>447</v>
      </c>
      <c r="L161" s="53" t="s">
        <v>448</v>
      </c>
      <c r="M161" s="52" t="s">
        <v>192</v>
      </c>
      <c r="N161" s="54" t="s">
        <v>255</v>
      </c>
      <c r="O161" s="54">
        <v>11</v>
      </c>
      <c r="P161" s="55" t="s">
        <v>250</v>
      </c>
      <c r="Q161" s="56" t="s">
        <v>443</v>
      </c>
      <c r="R161" s="56" t="s">
        <v>390</v>
      </c>
      <c r="S161" s="56" t="s">
        <v>267</v>
      </c>
    </row>
    <row r="162" spans="1:19" s="45" customFormat="1" ht="18" customHeight="1" x14ac:dyDescent="0.3">
      <c r="A162" s="49" t="s">
        <v>36</v>
      </c>
      <c r="B162" s="49">
        <v>0</v>
      </c>
      <c r="C162" s="49">
        <v>1</v>
      </c>
      <c r="D162" s="49">
        <v>0</v>
      </c>
      <c r="E162" s="49">
        <v>0</v>
      </c>
      <c r="F162" s="49">
        <v>0</v>
      </c>
      <c r="G162" s="49">
        <f>SUM(B162:F162)</f>
        <v>1</v>
      </c>
      <c r="H162" s="49">
        <v>3</v>
      </c>
      <c r="I162" s="50">
        <f>G162/35</f>
        <v>2.8571428571428571E-2</v>
      </c>
      <c r="J162" s="51" t="s">
        <v>42</v>
      </c>
      <c r="K162" s="52" t="s">
        <v>444</v>
      </c>
      <c r="L162" s="53" t="s">
        <v>339</v>
      </c>
      <c r="M162" s="52" t="s">
        <v>205</v>
      </c>
      <c r="N162" s="54" t="s">
        <v>255</v>
      </c>
      <c r="O162" s="54">
        <v>11</v>
      </c>
      <c r="P162" s="55" t="s">
        <v>250</v>
      </c>
      <c r="Q162" s="56" t="s">
        <v>443</v>
      </c>
      <c r="R162" s="56" t="s">
        <v>390</v>
      </c>
      <c r="S162" s="56" t="s">
        <v>267</v>
      </c>
    </row>
    <row r="163" spans="1:19" s="13" customFormat="1" ht="18.75" x14ac:dyDescent="0.3">
      <c r="A163" s="60" t="s">
        <v>510</v>
      </c>
      <c r="B163" s="60"/>
      <c r="C163" s="60"/>
      <c r="D163" s="60"/>
      <c r="E163" s="60"/>
      <c r="F163" s="60"/>
      <c r="G163" s="28"/>
      <c r="H163" s="26"/>
      <c r="I163" s="27"/>
      <c r="J163" s="27"/>
      <c r="K163" s="15"/>
      <c r="L163" s="15"/>
      <c r="M163" s="15"/>
      <c r="N163" s="7"/>
      <c r="O163" s="16"/>
      <c r="P163" s="16"/>
      <c r="Q163" s="15"/>
      <c r="R163" s="17"/>
      <c r="S163" s="17"/>
    </row>
    <row r="164" spans="1:19" s="13" customFormat="1" ht="18.75" x14ac:dyDescent="0.3">
      <c r="A164" s="14" t="s">
        <v>511</v>
      </c>
      <c r="B164" s="14"/>
      <c r="D164" s="14"/>
      <c r="E164" s="14"/>
      <c r="F164" s="14"/>
      <c r="G164" s="14"/>
      <c r="H164" s="27"/>
      <c r="I164" s="27"/>
      <c r="J164" s="27"/>
      <c r="K164" s="15"/>
      <c r="L164" s="15"/>
      <c r="M164" s="15"/>
      <c r="N164" s="7"/>
      <c r="O164" s="16"/>
      <c r="P164" s="16"/>
      <c r="Q164" s="15"/>
      <c r="R164" s="17"/>
      <c r="S164" s="17"/>
    </row>
    <row r="165" spans="1:19" ht="18.75" x14ac:dyDescent="0.3">
      <c r="A165" s="4"/>
      <c r="B165" s="21"/>
      <c r="C165" s="21"/>
      <c r="D165" s="21"/>
      <c r="E165" s="21"/>
      <c r="F165" s="21"/>
      <c r="G165" s="21"/>
      <c r="H165" s="23"/>
      <c r="I165" s="5"/>
      <c r="J165" s="4"/>
      <c r="K165" s="6"/>
      <c r="L165" s="6"/>
      <c r="M165" s="6"/>
      <c r="N165" s="7"/>
      <c r="O165" s="9"/>
      <c r="P165" s="9"/>
      <c r="Q165" s="6"/>
      <c r="R165" s="8"/>
      <c r="S165" s="8"/>
    </row>
    <row r="166" spans="1:19" ht="18.75" x14ac:dyDescent="0.3">
      <c r="A166" s="11"/>
      <c r="B166" s="22"/>
      <c r="C166" s="22"/>
      <c r="D166" s="22"/>
      <c r="E166" s="22"/>
      <c r="F166" s="22"/>
      <c r="G166" s="22"/>
      <c r="H166" s="24"/>
      <c r="I166" s="5"/>
      <c r="J166" s="11"/>
      <c r="K166" s="8"/>
      <c r="L166" s="8"/>
      <c r="M166" s="8"/>
      <c r="N166" s="7"/>
      <c r="O166" s="9"/>
      <c r="P166" s="12"/>
      <c r="Q166" s="8"/>
      <c r="R166" s="8"/>
      <c r="S166" s="8"/>
    </row>
  </sheetData>
  <sortState ref="A158:S162">
    <sortCondition descending="1" ref="G158:G162"/>
    <sortCondition descending="1" ref="I158:I162"/>
  </sortState>
  <mergeCells count="17">
    <mergeCell ref="S4:S6"/>
    <mergeCell ref="A4:A6"/>
    <mergeCell ref="G4:G6"/>
    <mergeCell ref="H4:H6"/>
    <mergeCell ref="K4:K6"/>
    <mergeCell ref="J4:J6"/>
    <mergeCell ref="L4:L6"/>
    <mergeCell ref="M4:M6"/>
    <mergeCell ref="R4:R6"/>
    <mergeCell ref="Q4:Q6"/>
    <mergeCell ref="P4:P6"/>
    <mergeCell ref="B4:F5"/>
    <mergeCell ref="A163:F163"/>
    <mergeCell ref="A3:K3"/>
    <mergeCell ref="I4:I6"/>
    <mergeCell ref="N4:N6"/>
    <mergeCell ref="O4:O6"/>
  </mergeCells>
  <dataValidations count="5">
    <dataValidation type="custom" allowBlank="1" showInputMessage="1" showErrorMessage="1" sqref="G7:G90 G129:G162">
      <formula1>SUM(B7:F7)</formula1>
    </dataValidation>
    <dataValidation type="custom" allowBlank="1" showInputMessage="1" showErrorMessage="1" sqref="G91:G128">
      <formula1>SUM(B91:F91)</formula1>
    </dataValidation>
    <dataValidation type="custom" allowBlank="1" showInputMessage="1" showErrorMessage="1" sqref="I7:I162">
      <formula1>G7/35</formula1>
    </dataValidation>
    <dataValidation type="whole" operator="lessThanOrEqual" allowBlank="1" showInputMessage="1" showErrorMessage="1" sqref="B7:F162">
      <formula1>7</formula1>
    </dataValidation>
    <dataValidation type="list" allowBlank="1" showInputMessage="1" showErrorMessage="1" sqref="J7:J162">
      <formula1>$N$1:$P$1</formula1>
    </dataValidation>
  </dataValidations>
  <pageMargins left="0.35433070866141736" right="0.23622047244094491" top="0.74803149606299213" bottom="0.74803149606299213" header="0.31496062992125984" footer="0.31496062992125984"/>
  <pageSetup paperSize="256" scale="3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математика</vt:lpstr>
      <vt:lpstr>математика!Заголовки_для_печати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2020-10-07T11:53:12Z</dcterms:modified>
</cp:coreProperties>
</file>